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0.6\財政課\03財務\02決算\000 諸務\01決算事務照会回答関係書\R05\060306令和４年度財政状況資料集の作成及び提出について\03県に回答\最終データ\"/>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基金残高に係る経年分析" sheetId="26" r:id="rId13"/>
    <sheet name="データシート" sheetId="9" state="hidden" r:id="rId14"/>
  </sheets>
  <externalReferences>
    <externalReference r:id="rId15"/>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<sst xmlns="http://schemas.openxmlformats.org/spreadsheetml/2006/main" count="1130" uniqueCount="595">
  <si>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</si>
  <si>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</si>
  <si>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</si>
  <si>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</si>
  <si>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</si>
  <si>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</si>
  <si>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</si>
  <si>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</si>
  <si>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</si>
  <si>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</si>
  <si>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</si>
  <si>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減債基金積立不足算定額※2</t>
    <phoneticPr fontId="5"/>
  </si>
  <si>
    <t>公営企業債の元利償還金に対する繰入金</t>
  </si>
  <si>
    <t>組合等が起こした地方債の元利償還金に対する負担金等</t>
  </si>
  <si>
    <t>債務負担行為に基づく支出額</t>
  </si>
  <si>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</si>
  <si>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</si>
  <si>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</si>
  <si>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</si>
  <si>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</si>
  <si>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</si>
  <si>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</si>
  <si>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</si>
  <si>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</si>
  <si>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</si>
  <si>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</si>
  <si>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</si>
  <si>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</si>
  <si>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</si>
  <si>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</si>
  <si>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</si>
  <si>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</si>
  <si>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</si>
  <si>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</si>
  <si>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</si>
  <si>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</si>
  <si>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</si>
  <si>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</si>
  <si>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</si>
  <si>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</si>
  <si>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</si>
  <si>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</si>
  <si>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</si>
  <si>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</si>
  <si>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</si>
  <si>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</si>
  <si>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</si>
  <si>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</si>
  <si>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</si>
  <si>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</si>
  <si>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</si>
  <si>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</si>
  <si>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</si>
  <si>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</si>
  <si>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</si>
  <si>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</si>
  <si>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</si>
  <si>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</si>
  <si>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</si>
  <si>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</si>
  <si>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</si>
  <si>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</si>
  <si>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</si>
  <si>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</si>
  <si>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</si>
  <si>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</si>
  <si>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</si>
  <si>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</si>
  <si>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</si>
  <si>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</si>
  <si>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</si>
  <si>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</si>
  <si>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</si>
  <si>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</si>
  <si>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</si>
  <si>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</si>
  <si>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</si>
  <si>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</si>
  <si>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</si>
  <si>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</si>
  <si>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</si>
  <si>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</si>
  <si>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</si>
  <si>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</si>
  <si>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</si>
  <si>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</si>
  <si>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</si>
  <si>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</si>
  <si>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</si>
  <si>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</si>
  <si>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</si>
  <si>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</si>
  <si>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</si>
  <si>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</si>
  <si>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</si>
  <si>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</si>
  <si>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</si>
  <si>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</si>
  <si>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</si>
  <si>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</si>
  <si>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</si>
  <si>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</si>
  <si>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</si>
  <si>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</si>
  <si>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</si>
  <si>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</si>
  <si>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</si>
  <si>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</si>
  <si>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</si>
  <si>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</si>
  <si>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</si>
  <si>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</si>
  <si>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</si>
  <si>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</si>
  <si>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</si>
  <si>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</si>
  <si>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</si>
  <si>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</si>
  <si>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</si>
  <si>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</si>
  <si>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</si>
  <si>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</si>
  <si>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</si>
  <si>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</si>
  <si>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</si>
  <si>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</si>
  <si>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</si>
  <si>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</si>
  <si>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</si>
  <si>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</si>
  <si>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</si>
  <si>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</si>
  <si>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</si>
  <si>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</si>
  <si>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</si>
  <si>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</si>
  <si>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</si>
  <si>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</si>
  <si>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</si>
  <si>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</si>
  <si>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</si>
  <si>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</si>
  <si>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</si>
  <si>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</si>
  <si>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</si>
  <si>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</si>
  <si>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</si>
  <si>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</si>
  <si>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</si>
  <si>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</si>
  <si>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</si>
  <si>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</si>
  <si>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</si>
  <si>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</si>
  <si>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</si>
  <si>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</si>
  <si>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</si>
  <si>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</si>
  <si>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</si>
  <si>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</si>
  <si>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</si>
  <si>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</si>
  <si>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</si>
  <si>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</si>
  <si>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</si>
  <si>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</si>
  <si>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</si>
  <si>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</si>
  <si>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</si>
  <si>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</si>
  <si>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</si>
  <si>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</si>
  <si>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</si>
  <si>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</si>
  <si>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</si>
  <si>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</si>
  <si>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</si>
  <si>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</si>
  <si>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</si>
  <si>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</si>
  <si>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</si>
  <si>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</si>
  <si>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</si>
  <si>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</si>
  <si>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</si>
  <si>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</si>
  <si>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</si>
  <si>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</si>
  <si>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</si>
  <si>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</si>
  <si>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</si>
  <si>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</si>
  <si>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</si>
  <si>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</si>
  <si>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</si>
  <si>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</si>
  <si>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</si>
  <si>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</si>
  <si>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</si>
  <si>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</si>
  <si>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</si>
  <si>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</si>
  <si>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</si>
  <si>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</si>
  <si>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</si>
  <si>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</si>
  <si>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</si>
  <si>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</si>
  <si>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</si>
  <si>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</si>
  <si>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</si>
  <si>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</si>
  <si>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</si>
  <si>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</si>
  <si>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</si>
  <si>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</si>
  <si>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</si>
  <si>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</si>
  <si>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</si>
  <si>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</si>
  <si>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</si>
  <si>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</si>
  <si>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</si>
  <si>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</si>
  <si>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</si>
  <si>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</si>
  <si>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</si>
  <si>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</si>
  <si>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</si>
  <si>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</si>
  <si>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</si>
  <si>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</si>
  <si>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</si>
  <si>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</si>
  <si>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</si>
  <si>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</si>
  <si>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</si>
  <si>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</si>
  <si>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</si>
  <si>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</si>
  <si>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</si>
  <si>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</si>
  <si>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</si>
  <si>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</si>
  <si>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</si>
  <si>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</si>
  <si>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</si>
  <si>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</si>
  <si>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</si>
  <si>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</si>
  <si>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</si>
  <si>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</si>
  <si>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</si>
  <si>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</si>
  <si>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</si>
  <si>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</si>
  <si>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</si>
  <si>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</si>
  <si>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</si>
  <si>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</si>
  <si>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</si>
  <si>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</si>
  <si>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</si>
  <si>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</si>
  <si>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</si>
  <si>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</si>
  <si>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</si>
  <si>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</si>
  <si>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</si>
  <si>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</si>
  <si>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</si>
  <si>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</si>
  <si>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</si>
  <si>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</si>
  <si>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</si>
  <si>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</si>
  <si>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</si>
  <si>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</si>
  <si>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</si>
  <si>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</si>
  <si>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</si>
  <si>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</si>
  <si>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</si>
  <si>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</si>
  <si>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</si>
  <si>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</si>
  <si>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</si>
  <si>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</si>
  <si>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</si>
  <si>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</si>
  <si>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</si>
  <si>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</si>
  <si>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</si>
  <si>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</si>
  <si>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</si>
  <si>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</si>
  <si>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</si>
  <si>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</si>
  <si>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</si>
  <si>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</si>
  <si>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</si>
  <si>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</si>
  <si>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</si>
  <si>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</si>
  <si>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</si>
  <si>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</si>
  <si>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</si>
  <si>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</si>
  <si>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</si>
  <si>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</si>
  <si>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</si>
  <si>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</si>
  <si>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</si>
  <si>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</si>
  <si>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</si>
  <si>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</si>
  <si>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</si>
  <si>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</si>
  <si>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</si>
  <si>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</si>
  <si>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</si>
  <si>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</si>
  <si>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</si>
  <si>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</si>
  <si>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</si>
  <si>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</si>
  <si>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</si>
  <si>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</si>
  <si>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</si>
  <si>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</si>
  <si>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</si>
  <si>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</si>
  <si>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</si>
  <si>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</si>
  <si>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</si>
  <si>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</si>
  <si>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</si>
  <si>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</si>
  <si>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</si>
  <si>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</si>
  <si>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</si>
  <si>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</si>
  <si>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</si>
  <si>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</si>
  <si>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</si>
  <si>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</si>
  <si>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</si>
  <si>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</si>
  <si>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</si>
  <si>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</si>
  <si>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</si>
  <si>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</si>
  <si>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</si>
  <si>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</si>
  <si>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</si>
  <si>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</si>
  <si>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</si>
  <si>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</si>
  <si>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</si>
  <si>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</si>
  <si>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</si>
  <si>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</si>
  <si>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</si>
  <si>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</si>
  <si>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</si>
  <si>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</si>
  <si>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</si>
  <si>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</si>
  <si>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</si>
  <si>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</si>
  <si>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</si>
  <si>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</si>
  <si>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</si>
  <si>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</si>
  <si>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</si>
  <si>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</si>
  <si>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</si>
  <si>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</si>
  <si>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</si>
  <si>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</si>
  <si>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</si>
  <si>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</si>
  <si>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</si>
  <si>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</si>
  <si>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</si>
  <si>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</si>
  <si>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</si>
  <si>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</si>
  <si>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</si>
  <si>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</si>
  <si>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</si>
  <si>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</si>
  <si>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</si>
  <si>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</si>
  <si>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</si>
  <si>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</si>
  <si>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</si>
  <si>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</si>
  <si>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</si>
  <si>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</si>
  <si>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</si>
  <si>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</si>
  <si>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</si>
  <si>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</si>
  <si>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</si>
  <si>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</si>
  <si>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</si>
  <si>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</si>
  <si>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</si>
  <si>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</si>
  <si>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</si>
  <si>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</si>
  <si>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</si>
  <si>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</si>
  <si>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</si>
  <si>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</si>
  <si>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</si>
  <si>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</si>
  <si>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</si>
  <si>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</si>
  <si>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</si>
  <si>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</si>
  <si>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</si>
  <si>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</si>
  <si>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</si>
  <si>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</si>
  <si>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</si>
  <si>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</si>
  <si>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</si>
  <si>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</si>
  <si>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</si>
  <si>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</si>
  <si>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</si>
  <si>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</si>
  <si>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</si>
  <si>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</si>
  <si>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</si>
  <si>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</si>
  <si>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</si>
  <si>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</si>
  <si>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</si>
  <si>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</si>
  <si>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</si>
  <si>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</si>
  <si>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</si>
  <si>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</si>
  <si>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</si>
  <si>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</si>
  <si>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</si>
  <si>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</si>
  <si>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</si>
  <si>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</si>
  <si>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</si>
  <si>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</si>
  <si>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</si>
  <si>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</si>
  <si>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</si>
  <si>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</si>
  <si>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</si>
  <si>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</si>
  <si>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</si>
  <si>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</si>
  <si>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</si>
  <si>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</si>
  <si>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</si>
  <si>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</si>
  <si>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</si>
  <si>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</si>
  <si>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</si>
  <si>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</si>
  <si>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</si>
  <si>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</si>
  <si>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</si>
  <si>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</si>
  <si>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</si>
  <si>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</si>
  <si>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</si>
  <si>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</si>
  <si>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</si>
  <si>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</si>
  <si>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</si>
  <si>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</si>
  <si>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</si>
  <si>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</si>
  <si>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</si>
  <si>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</si>
  <si>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</si>
  <si>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</si>
  <si>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</si>
  <si>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</si>
  <si>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</si>
  <si>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</si>
  <si>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</si>
  <si>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</si>
  <si>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</si>
  <si>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</si>
  <si>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</si>
  <si>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</si>
  <si>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</si>
  <si>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</si>
  <si>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</si>
  <si>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</si>
  <si>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</si>
  <si>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</si>
  <si>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</si>
  <si>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</si>
  <si>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</si>
  <si>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</si>
  <si>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</si>
  <si>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</si>
  <si>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</si>
  <si>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</si>
  <si>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</si>
  <si>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</si>
  <si>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</si>
  <si>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</si>
  <si>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</si>
  <si>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</si>
  <si>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</si>
  <si>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</si>
  <si>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</si>
  <si>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</si>
  <si>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</si>
  <si>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</si>
  <si>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</si>
  <si>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</si>
  <si>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</si>
  <si>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</si>
  <si>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</si>
  <si>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</si>
  <si>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</si>
  <si>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</si>
  <si>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</si>
  <si>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</si>
  <si>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</si>
  <si>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</si>
  <si>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</si>
  <si>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</si>
  <si>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</si>
  <si>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</si>
  <si>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</si>
  <si>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</si>
  <si>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</si>
  <si>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</si>
  <si>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</si>
  <si>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</si>
  <si>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</si>
  <si>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</si>
  <si>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1.40</t>
  </si>
  <si>
    <t>一般会計</t>
  </si>
  <si>
    <t>水道事業会計</t>
  </si>
  <si>
    <t>国民健康保険特別会計</t>
  </si>
  <si>
    <t>介護保険特別会計</t>
  </si>
  <si>
    <t>下水道事業会計</t>
  </si>
  <si>
    <t>後期高齢者医療特別会計</t>
  </si>
  <si>
    <t>ケーブルネットワーク事業特別会計</t>
  </si>
  <si>
    <t>その他会計（赤字）</t>
  </si>
  <si>
    <t>その他会計（黒字）</t>
  </si>
  <si>
    <t>法適用企業</t>
  </si>
  <si>
    <t>宇佐・高田・国東広域事務組合</t>
    <rPh sb="0" eb="2">
      <t>ウサ</t>
    </rPh>
    <rPh sb="3" eb="5">
      <t>タカダ</t>
    </rPh>
    <rPh sb="6" eb="8">
      <t>クニサキ</t>
    </rPh>
    <rPh sb="8" eb="14">
      <t>コウイキジムクミアイ</t>
    </rPh>
    <phoneticPr fontId="2"/>
  </si>
  <si>
    <t>基金から2百万円繰入</t>
    <phoneticPr fontId="2"/>
  </si>
  <si>
    <t>大分県交通災害共済組合</t>
    <rPh sb="0" eb="3">
      <t>オオイタケン</t>
    </rPh>
    <rPh sb="3" eb="7">
      <t>コウツウサイガイ</t>
    </rPh>
    <rPh sb="7" eb="11">
      <t>キョウサイクミアイ</t>
    </rPh>
    <phoneticPr fontId="2"/>
  </si>
  <si>
    <t>-</t>
    <phoneticPr fontId="2"/>
  </si>
  <si>
    <t>大分県市町村会館管理組合</t>
    <rPh sb="0" eb="3">
      <t>オオイタケン</t>
    </rPh>
    <rPh sb="3" eb="6">
      <t>シチョウソン</t>
    </rPh>
    <rPh sb="6" eb="12">
      <t>カイカンカンリクミアイ</t>
    </rPh>
    <phoneticPr fontId="2"/>
  </si>
  <si>
    <t>大分県後期高齢者医療広域連合</t>
    <rPh sb="0" eb="8">
      <t>オオイタケンコウキコウレイシャ</t>
    </rPh>
    <rPh sb="8" eb="14">
      <t>イリョウコウイキレンゴウ</t>
    </rPh>
    <phoneticPr fontId="2"/>
  </si>
  <si>
    <t>豊後高田市土地開発公社</t>
    <rPh sb="0" eb="5">
      <t>ブンゴタカダシ</t>
    </rPh>
    <rPh sb="5" eb="11">
      <t>トチカイハツコウシャ</t>
    </rPh>
    <phoneticPr fontId="2"/>
  </si>
  <si>
    <t>スパランド真玉</t>
    <rPh sb="5" eb="7">
      <t>マタマ</t>
    </rPh>
    <phoneticPr fontId="2"/>
  </si>
  <si>
    <t>豊後高田市観光まちづくり会社</t>
    <rPh sb="0" eb="5">
      <t>ブンゴタカダシ</t>
    </rPh>
    <rPh sb="5" eb="7">
      <t>カンコウ</t>
    </rPh>
    <rPh sb="12" eb="14">
      <t>ガイシャ</t>
    </rPh>
    <phoneticPr fontId="2"/>
  </si>
  <si>
    <t>一部事務組合等の起こした地方債に充てたと認められる
補助金又は負担金</t>
    <phoneticPr fontId="5"/>
  </si>
  <si>
    <t>公債費に準ずる債務負担行為に係るもの</t>
    <phoneticPr fontId="5"/>
  </si>
  <si>
    <t xml:space="preserve"> </t>
    <phoneticPr fontId="5"/>
  </si>
  <si>
    <t xml:space="preserve"> </t>
    <phoneticPr fontId="5"/>
  </si>
  <si>
    <t>標準財政規模比（％）</t>
    <phoneticPr fontId="5"/>
  </si>
  <si>
    <t>元利償還金等(A)</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</si>
  <si>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</si>
  <si>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</si>
  <si>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</si>
  <si>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</si>
  <si>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</si>
  <si>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※2 減債基金積立不足算定額=(C)×(１－(D)/(E))</t>
    <phoneticPr fontId="5"/>
  </si>
  <si>
    <t>（百万円）</t>
    <phoneticPr fontId="5"/>
  </si>
  <si>
    <t>H30</t>
    <phoneticPr fontId="5"/>
  </si>
  <si>
    <t>R01</t>
    <phoneticPr fontId="5"/>
  </si>
  <si>
    <t>R02</t>
    <phoneticPr fontId="5"/>
  </si>
  <si>
    <t>R03</t>
    <phoneticPr fontId="5"/>
  </si>
  <si>
    <t>R04</t>
    <phoneticPr fontId="5"/>
  </si>
  <si>
    <t>満期一括償還地方債に係る実質償還額又は理論償還額のいずれか少ない額(C)</t>
    <phoneticPr fontId="1"/>
  </si>
  <si>
    <t>うち、健全化法施行規則附則第三条に係る負担見込額</t>
    <phoneticPr fontId="5"/>
  </si>
  <si>
    <t>充当可能財源等(B)</t>
    <phoneticPr fontId="5"/>
  </si>
  <si>
    <t>(A)－(B)</t>
    <phoneticPr fontId="5"/>
  </si>
  <si>
    <t>地域振興基金</t>
    <rPh sb="0" eb="6">
      <t>チイキシンコウキキン</t>
    </rPh>
    <phoneticPr fontId="5"/>
  </si>
  <si>
    <t>公共施設整備基金</t>
    <rPh sb="0" eb="8">
      <t>コウキョウシセツセイビキキン</t>
    </rPh>
    <phoneticPr fontId="5"/>
  </si>
  <si>
    <t>地域福祉基金</t>
    <rPh sb="0" eb="2">
      <t>チイキ</t>
    </rPh>
    <rPh sb="2" eb="4">
      <t>フクシ</t>
    </rPh>
    <rPh sb="4" eb="6">
      <t>キキン</t>
    </rPh>
    <phoneticPr fontId="5"/>
  </si>
  <si>
    <t>職員退職手当基金</t>
    <rPh sb="0" eb="6">
      <t>ショクインタイショクテアテ</t>
    </rPh>
    <rPh sb="6" eb="8">
      <t>キキン</t>
    </rPh>
    <phoneticPr fontId="5"/>
  </si>
  <si>
    <t>ふるさと市町村圏基金</t>
    <rPh sb="4" eb="10">
      <t>シチョウソンケンキキン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</si>
</sst>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D324-4147-AC90-E0F389FB9FD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#,##0;"△ "#,##0</c:formatCode>
                <c:ptCount val="5"/>
                <c:pt idx="0">
                  <c:v>89853</c:v>
                </c:pt>
                <c:pt idx="1">
                  <c:v>86794</c:v>
                </c:pt>
                <c:pt idx="2">
                  <c:v>98131</c:v>
                </c:pt>
                <c:pt idx="3">
                  <c:v>90309</c:v>
                </c:pt>
                <c:pt idx="4">
                  <c:v>126623</c:v>
                </c:pt>
              </c:numCache>
            </c:numRef>
          </c:val>
          <c:smooth val="0"/>
          <c:extLst>
            <c:ext xmlns:c16="http://schemas.microsoft.com/office/drawing/2014/chart" uri="{C3380CC4-5D6E-409C-BE32-E72D297353CC}">
              <c16:uniqueId val="{00000001-D324-4147-AC90-E0F389FB9F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1.27</c:v>
                </c:pt>
                <c:pt idx="1">
                  <c:v>1.49</c:v>
                </c:pt>
                <c:pt idx="2">
                  <c:v>4.2</c:v>
                </c:pt>
                <c:pt idx="3">
                  <c:v>7.83</c:v>
                </c:pt>
                <c:pt idx="4">
                  <c:v>5.41</c:v>
                </c:pt>
              </c:numCache>
            </c:numRef>
          </c:val>
          <c:extLst>
            <c:ext xmlns:c16="http://schemas.microsoft.com/office/drawing/2014/chart" uri="{C3380CC4-5D6E-409C-BE32-E72D297353CC}">
              <c16:uniqueId val="{00000000-30D8-431B-B088-803C9150C01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33.950000000000003</c:v>
                </c:pt>
                <c:pt idx="1">
                  <c:v>35.07</c:v>
                </c:pt>
                <c:pt idx="2">
                  <c:v>33.799999999999997</c:v>
                </c:pt>
                <c:pt idx="3">
                  <c:v>34.39</c:v>
                </c:pt>
                <c:pt idx="4">
                  <c:v>35.75</c:v>
                </c:pt>
              </c:numCache>
            </c:numRef>
          </c:val>
          <c:extLst>
            <c:ext xmlns:c16="http://schemas.microsoft.com/office/drawing/2014/chart" uri="{C3380CC4-5D6E-409C-BE32-E72D297353CC}">
              <c16:uniqueId val="{00000001-30D8-431B-B088-803C9150C0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9.1999999999999993</c:v>
                </c:pt>
                <c:pt idx="1">
                  <c:v>16.93</c:v>
                </c:pt>
                <c:pt idx="2">
                  <c:v>2.2999999999999998</c:v>
                </c:pt>
                <c:pt idx="3">
                  <c:v>6.06</c:v>
                </c:pt>
                <c:pt idx="4">
                  <c:v>-1.4</c:v>
                </c:pt>
              </c:numCache>
            </c:numRef>
          </c:val>
          <c:smooth val="0"/>
          <c:extLst>
            <c:ext xmlns:c16="http://schemas.microsoft.com/office/drawing/2014/chart" uri="{C3380CC4-5D6E-409C-BE32-E72D297353CC}">
              <c16:uniqueId val="{00000002-30D8-431B-B088-803C9150C0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c:v>
                </c:pt>
                <c:pt idx="2">
                  <c:v>#N/A</c:v>
                </c:pt>
                <c:pt idx="3">
                  <c:v>0.6</c:v>
                </c:pt>
                <c:pt idx="4">
                  <c:v>0</c:v>
                </c:pt>
                <c:pt idx="5">
                  <c:v>0</c:v>
                </c:pt>
                <c:pt idx="6">
                  <c:v>0</c:v>
                </c:pt>
                <c:pt idx="7">
                  <c:v>0</c:v>
                </c:pt>
                <c:pt idx="8">
                  <c:v>0</c:v>
                </c:pt>
                <c:pt idx="9">
                  <c:v>0</c:v>
                </c:pt>
              </c:numCache>
            </c:numRef>
          </c:val>
          <c:extLst>
            <c:ext xmlns:c16="http://schemas.microsoft.com/office/drawing/2014/chart" uri="{C3380CC4-5D6E-409C-BE32-E72D297353CC}">
              <c16:uniqueId val="{00000000-B746-4066-9955-E26110DB6A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46-4066-9955-E26110DB6A7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46-4066-9955-E26110DB6A74}"/>
            </c:ext>
          </c:extLst>
        </c:ser>
        <c:ser>
          <c:idx val="3"/>
          <c:order val="3"/>
          <c:tx>
            <c:strRef>
              <c:f>[1]データシート!$A$30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746-4066-9955-E26110DB6A74}"/>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746-4066-9955-E26110DB6A74}"/>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0</c:v>
                </c:pt>
                <c:pt idx="1">
                  <c:v>0</c:v>
                </c:pt>
                <c:pt idx="2">
                  <c:v>0</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5-B746-4066-9955-E26110DB6A74}"/>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0.04</c:v>
                </c:pt>
                <c:pt idx="2">
                  <c:v>#N/A</c:v>
                </c:pt>
                <c:pt idx="3">
                  <c:v>0.28999999999999998</c:v>
                </c:pt>
                <c:pt idx="4">
                  <c:v>#N/A</c:v>
                </c:pt>
                <c:pt idx="5">
                  <c:v>0.1</c:v>
                </c:pt>
                <c:pt idx="6">
                  <c:v>#N/A</c:v>
                </c:pt>
                <c:pt idx="7">
                  <c:v>0.42</c:v>
                </c:pt>
                <c:pt idx="8">
                  <c:v>#N/A</c:v>
                </c:pt>
                <c:pt idx="9">
                  <c:v>1</c:v>
                </c:pt>
              </c:numCache>
            </c:numRef>
          </c:val>
          <c:extLst>
            <c:ext xmlns:c16="http://schemas.microsoft.com/office/drawing/2014/chart" uri="{C3380CC4-5D6E-409C-BE32-E72D297353CC}">
              <c16:uniqueId val="{00000006-B746-4066-9955-E26110DB6A74}"/>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0.84</c:v>
                </c:pt>
                <c:pt idx="2">
                  <c:v>#N/A</c:v>
                </c:pt>
                <c:pt idx="3">
                  <c:v>0</c:v>
                </c:pt>
                <c:pt idx="4">
                  <c:v>#N/A</c:v>
                </c:pt>
                <c:pt idx="5">
                  <c:v>0.56000000000000005</c:v>
                </c:pt>
                <c:pt idx="6">
                  <c:v>#N/A</c:v>
                </c:pt>
                <c:pt idx="7">
                  <c:v>0.8</c:v>
                </c:pt>
                <c:pt idx="8">
                  <c:v>#N/A</c:v>
                </c:pt>
                <c:pt idx="9">
                  <c:v>1.08</c:v>
                </c:pt>
              </c:numCache>
            </c:numRef>
          </c:val>
          <c:extLst>
            <c:ext xmlns:c16="http://schemas.microsoft.com/office/drawing/2014/chart" uri="{C3380CC4-5D6E-409C-BE32-E72D297353CC}">
              <c16:uniqueId val="{00000007-B746-4066-9955-E26110DB6A74}"/>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3.01</c:v>
                </c:pt>
                <c:pt idx="2">
                  <c:v>#N/A</c:v>
                </c:pt>
                <c:pt idx="3">
                  <c:v>3.32</c:v>
                </c:pt>
                <c:pt idx="4">
                  <c:v>#N/A</c:v>
                </c:pt>
                <c:pt idx="5">
                  <c:v>3.11</c:v>
                </c:pt>
                <c:pt idx="6">
                  <c:v>#N/A</c:v>
                </c:pt>
                <c:pt idx="7">
                  <c:v>3.65</c:v>
                </c:pt>
                <c:pt idx="8">
                  <c:v>#N/A</c:v>
                </c:pt>
                <c:pt idx="9">
                  <c:v>4.45</c:v>
                </c:pt>
              </c:numCache>
            </c:numRef>
          </c:val>
          <c:extLst>
            <c:ext xmlns:c16="http://schemas.microsoft.com/office/drawing/2014/chart" uri="{C3380CC4-5D6E-409C-BE32-E72D297353CC}">
              <c16:uniqueId val="{00000008-B746-4066-9955-E26110DB6A7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1.53</c:v>
                </c:pt>
                <c:pt idx="2">
                  <c:v>#N/A</c:v>
                </c:pt>
                <c:pt idx="3">
                  <c:v>1.48</c:v>
                </c:pt>
                <c:pt idx="4">
                  <c:v>#N/A</c:v>
                </c:pt>
                <c:pt idx="5">
                  <c:v>4.2</c:v>
                </c:pt>
                <c:pt idx="6">
                  <c:v>#N/A</c:v>
                </c:pt>
                <c:pt idx="7">
                  <c:v>7.83</c:v>
                </c:pt>
                <c:pt idx="8">
                  <c:v>#N/A</c:v>
                </c:pt>
                <c:pt idx="9">
                  <c:v>5.4</c:v>
                </c:pt>
              </c:numCache>
            </c:numRef>
          </c:val>
          <c:extLst>
            <c:ext xmlns:c16="http://schemas.microsoft.com/office/drawing/2014/chart" uri="{C3380CC4-5D6E-409C-BE32-E72D297353CC}">
              <c16:uniqueId val="{00000009-B746-4066-9955-E26110DB6A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1941</c:v>
                </c:pt>
                <c:pt idx="5">
                  <c:v>1822</c:v>
                </c:pt>
                <c:pt idx="8">
                  <c:v>1830</c:v>
                </c:pt>
                <c:pt idx="11">
                  <c:v>1837</c:v>
                </c:pt>
                <c:pt idx="14">
                  <c:v>1736</c:v>
                </c:pt>
              </c:numCache>
            </c:numRef>
          </c:val>
          <c:extLst>
            <c:ext xmlns:c16="http://schemas.microsoft.com/office/drawing/2014/chart" uri="{C3380CC4-5D6E-409C-BE32-E72D297353CC}">
              <c16:uniqueId val="{00000000-5072-49C1-BD17-C3B564AF00F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72-49C1-BD17-C3B564AF00F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6</c:v>
                </c:pt>
                <c:pt idx="3">
                  <c:v>1</c:v>
                </c:pt>
                <c:pt idx="6">
                  <c:v>0</c:v>
                </c:pt>
                <c:pt idx="9">
                  <c:v>0</c:v>
                </c:pt>
                <c:pt idx="12">
                  <c:v>0</c:v>
                </c:pt>
              </c:numCache>
            </c:numRef>
          </c:val>
          <c:extLst>
            <c:ext xmlns:c16="http://schemas.microsoft.com/office/drawing/2014/chart" uri="{C3380CC4-5D6E-409C-BE32-E72D297353CC}">
              <c16:uniqueId val="{00000002-5072-49C1-BD17-C3B564AF00F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2-49C1-BD17-C3B564AF00F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404</c:v>
                </c:pt>
                <c:pt idx="3">
                  <c:v>356</c:v>
                </c:pt>
                <c:pt idx="6">
                  <c:v>319</c:v>
                </c:pt>
                <c:pt idx="9">
                  <c:v>335</c:v>
                </c:pt>
                <c:pt idx="12">
                  <c:v>323</c:v>
                </c:pt>
              </c:numCache>
            </c:numRef>
          </c:val>
          <c:extLst>
            <c:ext xmlns:c16="http://schemas.microsoft.com/office/drawing/2014/chart" uri="{C3380CC4-5D6E-409C-BE32-E72D297353CC}">
              <c16:uniqueId val="{00000004-5072-49C1-BD17-C3B564AF00F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2-49C1-BD17-C3B564AF00F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72-49C1-BD17-C3B564AF00F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2062</c:v>
                </c:pt>
                <c:pt idx="3">
                  <c:v>1919</c:v>
                </c:pt>
                <c:pt idx="6">
                  <c:v>1716</c:v>
                </c:pt>
                <c:pt idx="9">
                  <c:v>1736</c:v>
                </c:pt>
                <c:pt idx="12">
                  <c:v>1667</c:v>
                </c:pt>
              </c:numCache>
            </c:numRef>
          </c:val>
          <c:extLst>
            <c:ext xmlns:c16="http://schemas.microsoft.com/office/drawing/2014/chart" uri="{C3380CC4-5D6E-409C-BE32-E72D297353CC}">
              <c16:uniqueId val="{00000007-5072-49C1-BD17-C3B564AF00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531</c:v>
                </c:pt>
                <c:pt idx="2">
                  <c:v>#N/A</c:v>
                </c:pt>
                <c:pt idx="3">
                  <c:v>#N/A</c:v>
                </c:pt>
                <c:pt idx="4">
                  <c:v>454</c:v>
                </c:pt>
                <c:pt idx="5">
                  <c:v>#N/A</c:v>
                </c:pt>
                <c:pt idx="6">
                  <c:v>#N/A</c:v>
                </c:pt>
                <c:pt idx="7">
                  <c:v>205</c:v>
                </c:pt>
                <c:pt idx="8">
                  <c:v>#N/A</c:v>
                </c:pt>
                <c:pt idx="9">
                  <c:v>#N/A</c:v>
                </c:pt>
                <c:pt idx="10">
                  <c:v>234</c:v>
                </c:pt>
                <c:pt idx="11">
                  <c:v>#N/A</c:v>
                </c:pt>
                <c:pt idx="12">
                  <c:v>#N/A</c:v>
                </c:pt>
                <c:pt idx="13">
                  <c:v>254</c:v>
                </c:pt>
                <c:pt idx="14">
                  <c:v>#N/A</c:v>
                </c:pt>
              </c:numCache>
            </c:numRef>
          </c:val>
          <c:smooth val="0"/>
          <c:extLst>
            <c:ext xmlns:c16="http://schemas.microsoft.com/office/drawing/2014/chart" uri="{C3380CC4-5D6E-409C-BE32-E72D297353CC}">
              <c16:uniqueId val="{00000008-5072-49C1-BD17-C3B564AF00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17102</c:v>
                </c:pt>
                <c:pt idx="5">
                  <c:v>16412</c:v>
                </c:pt>
                <c:pt idx="8">
                  <c:v>15996</c:v>
                </c:pt>
                <c:pt idx="11">
                  <c:v>15271</c:v>
                </c:pt>
                <c:pt idx="14">
                  <c:v>14248</c:v>
                </c:pt>
              </c:numCache>
            </c:numRef>
          </c:val>
          <c:extLst>
            <c:ext xmlns:c16="http://schemas.microsoft.com/office/drawing/2014/chart" uri="{C3380CC4-5D6E-409C-BE32-E72D297353CC}">
              <c16:uniqueId val="{00000000-EF57-4748-81CB-1E9354A44F6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225</c:v>
                </c:pt>
                <c:pt idx="5">
                  <c:v>367</c:v>
                </c:pt>
                <c:pt idx="8">
                  <c:v>367</c:v>
                </c:pt>
                <c:pt idx="11">
                  <c:v>341</c:v>
                </c:pt>
                <c:pt idx="14">
                  <c:v>291</c:v>
                </c:pt>
              </c:numCache>
            </c:numRef>
          </c:val>
          <c:extLst>
            <c:ext xmlns:c16="http://schemas.microsoft.com/office/drawing/2014/chart" uri="{C3380CC4-5D6E-409C-BE32-E72D297353CC}">
              <c16:uniqueId val="{00000001-EF57-4748-81CB-1E9354A44F6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10595</c:v>
                </c:pt>
                <c:pt idx="5">
                  <c:v>9012</c:v>
                </c:pt>
                <c:pt idx="8">
                  <c:v>8983</c:v>
                </c:pt>
                <c:pt idx="11">
                  <c:v>9973</c:v>
                </c:pt>
                <c:pt idx="14">
                  <c:v>10554</c:v>
                </c:pt>
              </c:numCache>
            </c:numRef>
          </c:val>
          <c:extLst>
            <c:ext xmlns:c16="http://schemas.microsoft.com/office/drawing/2014/chart" uri="{C3380CC4-5D6E-409C-BE32-E72D297353CC}">
              <c16:uniqueId val="{00000002-EF57-4748-81CB-1E9354A44F6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57-4748-81CB-1E9354A44F6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57-4748-81CB-1E9354A44F6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57-4748-81CB-1E9354A44F6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2780</c:v>
                </c:pt>
                <c:pt idx="3">
                  <c:v>2896</c:v>
                </c:pt>
                <c:pt idx="6">
                  <c:v>2945</c:v>
                </c:pt>
                <c:pt idx="9">
                  <c:v>2926</c:v>
                </c:pt>
                <c:pt idx="12">
                  <c:v>3023</c:v>
                </c:pt>
              </c:numCache>
            </c:numRef>
          </c:val>
          <c:extLst>
            <c:ext xmlns:c16="http://schemas.microsoft.com/office/drawing/2014/chart" uri="{C3380CC4-5D6E-409C-BE32-E72D297353CC}">
              <c16:uniqueId val="{00000006-EF57-4748-81CB-1E9354A44F6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F57-4748-81CB-1E9354A44F6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4100</c:v>
                </c:pt>
                <c:pt idx="3">
                  <c:v>3959</c:v>
                </c:pt>
                <c:pt idx="6">
                  <c:v>2828</c:v>
                </c:pt>
                <c:pt idx="9">
                  <c:v>2651</c:v>
                </c:pt>
                <c:pt idx="12">
                  <c:v>2658</c:v>
                </c:pt>
              </c:numCache>
            </c:numRef>
          </c:val>
          <c:extLst>
            <c:ext xmlns:c16="http://schemas.microsoft.com/office/drawing/2014/chart" uri="{C3380CC4-5D6E-409C-BE32-E72D297353CC}">
              <c16:uniqueId val="{00000008-EF57-4748-81CB-1E9354A44F6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EF57-4748-81CB-1E9354A44F6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17050</c:v>
                </c:pt>
                <c:pt idx="3">
                  <c:v>15718</c:v>
                </c:pt>
                <c:pt idx="6">
                  <c:v>15802</c:v>
                </c:pt>
                <c:pt idx="9">
                  <c:v>15828</c:v>
                </c:pt>
                <c:pt idx="12">
                  <c:v>15933</c:v>
                </c:pt>
              </c:numCache>
            </c:numRef>
          </c:val>
          <c:extLst>
            <c:ext xmlns:c16="http://schemas.microsoft.com/office/drawing/2014/chart" uri="{C3380CC4-5D6E-409C-BE32-E72D297353CC}">
              <c16:uniqueId val="{0000000A-EF57-4748-81CB-1E9354A44F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57-4748-81CB-1E9354A44F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#,##0;"▲ "#,##0</c:formatCode>
                <c:ptCount val="3"/>
                <c:pt idx="0">
                  <c:v>2866</c:v>
                </c:pt>
                <c:pt idx="1">
                  <c:v>3064</c:v>
                </c:pt>
                <c:pt idx="2">
                  <c:v>3084</c:v>
                </c:pt>
              </c:numCache>
            </c:numRef>
          </c:val>
          <c:extLst>
            <c:ext xmlns:c16="http://schemas.microsoft.com/office/drawing/2014/chart" uri="{C3380CC4-5D6E-409C-BE32-E72D297353CC}">
              <c16:uniqueId val="{00000000-8107-4039-BFAC-572CD71B921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#,##0;"▲ "#,##0</c:formatCode>
                <c:ptCount val="3"/>
                <c:pt idx="0">
                  <c:v>709</c:v>
                </c:pt>
                <c:pt idx="1">
                  <c:v>1401</c:v>
                </c:pt>
                <c:pt idx="2">
                  <c:v>2014</c:v>
                </c:pt>
              </c:numCache>
            </c:numRef>
          </c:val>
          <c:extLst>
            <c:ext xmlns:c16="http://schemas.microsoft.com/office/drawing/2014/chart" uri="{C3380CC4-5D6E-409C-BE32-E72D297353CC}">
              <c16:uniqueId val="{00000001-8107-4039-BFAC-572CD71B921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#,##0;"▲ "#,##0</c:formatCode>
                <c:ptCount val="3"/>
                <c:pt idx="0">
                  <c:v>6314</c:v>
                </c:pt>
                <c:pt idx="1">
                  <c:v>6400</c:v>
                </c:pt>
                <c:pt idx="2">
                  <c:v>6401</c:v>
                </c:pt>
              </c:numCache>
            </c:numRef>
          </c:val>
          <c:extLst>
            <c:ext xmlns:c16="http://schemas.microsoft.com/office/drawing/2014/chart" uri="{C3380CC4-5D6E-409C-BE32-E72D297353CC}">
              <c16:uniqueId val="{00000002-8107-4039-BFAC-572CD71B92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元利償還金は、</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年度の繰上償還等により減少傾向にある。</a:t>
          </a:r>
          <a:endParaRPr lang="ja-JP" altLang="ja-JP" sz="1100">
            <a:effectLst/>
            <a:latin typeface="メイリオ" panose="020B0604030504040204" pitchFamily="50" charset="-128"/>
            <a:ea typeface="メイリオ" panose="020B0604030504040204" pitchFamily="50" charset="-128"/>
          </a:endParaRP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近年は過疎債</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や</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合併特例債などの有利な地方債を発行しているため算入公債費は横ばいで推移して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いるが、普通建設事業費が増加していることから</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実質公債費比率の分子は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傾向にある。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今後は大型事業として広域で取り組むごみ処理施設整備事業が控えており、元利償還金の増に留意する必要がある。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満期一括償還地方債の借入がないため、積立を行っていない。</a:t>
          </a:r>
          <a:endParaRPr lang="ja-JP" altLang="ja-JP" sz="1000">
            <a:effectLst/>
            <a:latin typeface="メイリオ" panose="020B0604030504040204" pitchFamily="50" charset="-128"/>
            <a:ea typeface="メイリオ"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H24</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から将来負担比率の分子はマイナスを保っている。</a:t>
          </a: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一般会計等に係る地方債の現在高は、Ｈ</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年度がピークとなってい</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たが、</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年度に繰上償還を実施したことから、一時的に減少した。近年は普通建設事業費が増加していることから、若干ではあるが増加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傾向にある。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公営企業債等繰入見込額は減少傾向となっている。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充当可能基金は</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までの繰上償還による減債基金の減により減少傾向であったが、</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R3</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から</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大型事業実施に伴う後年度の公債費負担に備え、積み増した</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減債基金の増などにより増額となっている。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今後も地方債現在高の推移に留意しつつ、充当可能財源を確保し将来負担比率の低下に努める。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mn-cs"/>
            </a:rPr>
            <a:t>決算剰余金や基金運用益、ふるさと応援寄附金を活用し基金全体として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898</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百万円を積み立てた。</a:t>
          </a:r>
          <a:endParaRPr lang="ja-JP" altLang="ja-JP" sz="1400">
            <a:effectLst/>
            <a:latin typeface="メイリオ" panose="020B0604030504040204" pitchFamily="50" charset="-128"/>
            <a:ea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mn-cs"/>
            </a:rPr>
            <a:t>一方、子育て支援の財源等として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245</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百万円を取り崩したことにより、基金全体としては、</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632</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百万円の増となった。</a:t>
          </a:r>
          <a:endParaRPr lang="ja-JP" altLang="ja-JP" sz="1400">
            <a:effectLst/>
            <a:latin typeface="メイリオ" panose="020B0604030504040204" pitchFamily="50" charset="-128"/>
            <a:ea typeface="メイリオ" panose="020B0604030504040204" pitchFamily="50" charset="-128"/>
          </a:endParaRPr>
        </a:p>
        <a:p>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市税や地方交付税などの一般財源の増額が見込めない中、広域で取り組むごみ処理施設整備事業等の大型事業が控えていることなどから、今後も歳入・歳出の両面で厳しい財政状況が見込まれるため、基金の積み立てを行い、今後の財政需要に備え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（基金の使途）</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・・・地域の活性化を図るために要する費用に充てる資金</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公共施設整備基金・・・公共施設等の整備を図るために要する資金</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21</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百万円、ふるさと応援寄附金分として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208</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百万円の積み立てを行った。</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また、子ども医療費や学校給食補助金等に充てるために</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245</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百万円の取崩しを行った。</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百万円の積み立てを行った。</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・・・ふるさと応援寄附金による積み立てを行い、子育て支援等の地域の活性化に資する施策に活用する。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公共施設整備基金・・・今後の公共施設の維持補修等の財源として活用する。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19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百万円を積み立てた。</a:t>
          </a:r>
        </a:p>
        <a:p>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標準財政規模（約</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89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億円）の約２割を保持している。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今後の財政需要に備え、積み立てを行い、一般財源が不足した場合の財源として活用する。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13</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百万円、今後の公債費負担増に備えて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600</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百万円を積み立てた。</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大型事業による起債残高の増が見込まれることから、収支の状況により積み立てを行い、後年度負担の増に備える。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また、利率の動向を注視しながら繰上償還の必要性を判断し、その財源として活用する。</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人口減少や全国平均を上回る高齢化率（人口に占める</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65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歳以上人口の割合：</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37.9</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月末時点））に加え、市内に中心となる産業がないこと等により財政基盤が弱く、類似団体平均を大きく下回っている。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過去</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年間は、ほぼ横ばいで推移しており、今後も横ばいであることが予想される。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行財政運営の効率化に努めるとともに税収確保につながる定住施策や企業誘致を推進することで、地域経済の活性化を図り、自主財源確保に努める。</a:t>
          </a:r>
          <a:endParaRPr lang="ja-JP" altLang="ja-JP" sz="1050">
            <a:effectLst/>
            <a:latin typeface="メイリオ" panose="020B0604030504040204" pitchFamily="50" charset="-128"/>
            <a:ea typeface="メイリオ" panose="020B060403050404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年度に行った繰上償還により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R2</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からは類似団体平均を下回っているが、人件費は類似団体平均と比較して高い水準にあることから、これまでの行財政改革の取組を引き継ぎ、自主財源の確保と経常経費の抑制に留意するとともに、財政構造の硬直化を招かないよう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163322</xdr:rowOff>
    </xdr:from>
    <xdr:to>
      <xdr:col>23</xdr:col>
      <xdr:colOff>133350</xdr:colOff>
      <xdr:row>61</xdr:row>
      <xdr:rowOff>46990</xdr:rowOff>
    </xdr:to>
    <xdr:cxnSp macro="">
      <xdr:nvCxnSpPr>
        <xdr:cNvPr id="132" name="直線コネクタ 131"/>
        <xdr:cNvCxnSpPr/>
      </xdr:nvCxnSpPr>
      <xdr:spPr>
        <a:xfrm>
          <a:off x="4114800" y="9935972"/>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61</xdr:row>
      <xdr:rowOff>153162</xdr:rowOff>
    </xdr:to>
    <xdr:cxnSp macro="">
      <xdr:nvCxnSpPr>
        <xdr:cNvPr id="135" name="直線コネクタ 134"/>
        <xdr:cNvCxnSpPr/>
      </xdr:nvCxnSpPr>
      <xdr:spPr>
        <a:xfrm flipV="1">
          <a:off x="3225800" y="9935972"/>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64</xdr:row>
      <xdr:rowOff>140716</xdr:rowOff>
    </xdr:to>
    <xdr:cxnSp macro="">
      <xdr:nvCxnSpPr>
        <xdr:cNvPr id="138" name="直線コネクタ 137"/>
        <xdr:cNvCxnSpPr/>
      </xdr:nvCxnSpPr>
      <xdr:spPr>
        <a:xfrm flipV="1">
          <a:off x="2336800" y="106116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140716</xdr:rowOff>
    </xdr:to>
    <xdr:cxnSp macro="">
      <xdr:nvCxnSpPr>
        <xdr:cNvPr id="141" name="直線コネクタ 140"/>
        <xdr:cNvCxnSpPr/>
      </xdr:nvCxnSpPr>
      <xdr:spPr>
        <a:xfrm>
          <a:off x="1447800" y="1101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112522</xdr:rowOff>
    </xdr:from>
    <xdr:to>
      <xdr:col>19</xdr:col>
      <xdr:colOff>184150</xdr:colOff>
      <xdr:row>58</xdr:row>
      <xdr:rowOff>42672</xdr:rowOff>
    </xdr:to>
    <xdr:sp macro="" textlink="">
      <xdr:nvSpPr>
        <xdr:cNvPr id="153" name="楕円 152"/>
        <xdr:cNvSpPr/>
      </xdr:nvSpPr>
      <xdr:spPr>
        <a:xfrm>
          <a:off x="4064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52849</xdr:rowOff>
    </xdr:from>
    <xdr:ext cx="736600" cy="259045"/>
    <xdr:sp macro="" textlink="">
      <xdr:nvSpPr>
        <xdr:cNvPr id="154" name="テキスト ボックス 153"/>
        <xdr:cNvSpPr txBox="1"/>
      </xdr:nvSpPr>
      <xdr:spPr>
        <a:xfrm>
          <a:off x="3733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5" name="楕円 154"/>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6" name="テキスト ボックス 155"/>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7" name="楕円 156"/>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8" name="テキスト ボックス 157"/>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60" name="テキスト ボックス 159"/>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類似団体平均と比較して高い水準で推移しているのは、主に人件費が要因となっている。これは、消防業務やごみ処理業務を一部事務組合ではなく直営で実施していること等によるものであるが、これまでの行財政改革の取組を引き継ぎ、今後も人件費の抑制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39608</xdr:rowOff>
    </xdr:from>
    <xdr:to>
      <xdr:col>23</xdr:col>
      <xdr:colOff>133350</xdr:colOff>
      <xdr:row>84</xdr:row>
      <xdr:rowOff>85547</xdr:rowOff>
    </xdr:to>
    <xdr:cxnSp macro="">
      <xdr:nvCxnSpPr>
        <xdr:cNvPr id="193" name="直線コネクタ 192"/>
        <xdr:cNvCxnSpPr/>
      </xdr:nvCxnSpPr>
      <xdr:spPr>
        <a:xfrm>
          <a:off x="4114800" y="14441408"/>
          <a:ext cx="838200"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39608</xdr:rowOff>
    </xdr:from>
    <xdr:to>
      <xdr:col>19</xdr:col>
      <xdr:colOff>133350</xdr:colOff>
      <xdr:row>84</xdr:row>
      <xdr:rowOff>53584</xdr:rowOff>
    </xdr:to>
    <xdr:cxnSp macro="">
      <xdr:nvCxnSpPr>
        <xdr:cNvPr id="196" name="直線コネクタ 195"/>
        <xdr:cNvCxnSpPr/>
      </xdr:nvCxnSpPr>
      <xdr:spPr>
        <a:xfrm flipV="1">
          <a:off x="3225800" y="14441408"/>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168188</xdr:rowOff>
    </xdr:from>
    <xdr:to>
      <xdr:col>15</xdr:col>
      <xdr:colOff>82550</xdr:colOff>
      <xdr:row>84</xdr:row>
      <xdr:rowOff>53584</xdr:rowOff>
    </xdr:to>
    <xdr:cxnSp macro="">
      <xdr:nvCxnSpPr>
        <xdr:cNvPr id="199" name="直線コネクタ 198"/>
        <xdr:cNvCxnSpPr/>
      </xdr:nvCxnSpPr>
      <xdr:spPr>
        <a:xfrm>
          <a:off x="2336800" y="14398538"/>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125363</xdr:rowOff>
    </xdr:from>
    <xdr:to>
      <xdr:col>11</xdr:col>
      <xdr:colOff>31750</xdr:colOff>
      <xdr:row>83</xdr:row>
      <xdr:rowOff>168188</xdr:rowOff>
    </xdr:to>
    <xdr:cxnSp macro="">
      <xdr:nvCxnSpPr>
        <xdr:cNvPr id="202" name="直線コネクタ 201"/>
        <xdr:cNvCxnSpPr/>
      </xdr:nvCxnSpPr>
      <xdr:spPr>
        <a:xfrm>
          <a:off x="1447800" y="14355713"/>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34747</xdr:rowOff>
    </xdr:from>
    <xdr:to>
      <xdr:col>23</xdr:col>
      <xdr:colOff>184150</xdr:colOff>
      <xdr:row>84</xdr:row>
      <xdr:rowOff>136347</xdr:rowOff>
    </xdr:to>
    <xdr:sp macro="" textlink="">
      <xdr:nvSpPr>
        <xdr:cNvPr id="212" name="楕円 211"/>
        <xdr:cNvSpPr/>
      </xdr:nvSpPr>
      <xdr:spPr>
        <a:xfrm>
          <a:off x="4902200" y="144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6824</xdr:rowOff>
    </xdr:from>
    <xdr:ext cx="762000" cy="259045"/>
    <xdr:sp macro="" textlink="">
      <xdr:nvSpPr>
        <xdr:cNvPr id="213" name="人件費・物件費等の状況該当値テキスト"/>
        <xdr:cNvSpPr txBox="1"/>
      </xdr:nvSpPr>
      <xdr:spPr>
        <a:xfrm>
          <a:off x="5041900" y="1440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160258</xdr:rowOff>
    </xdr:from>
    <xdr:to>
      <xdr:col>19</xdr:col>
      <xdr:colOff>184150</xdr:colOff>
      <xdr:row>84</xdr:row>
      <xdr:rowOff>90408</xdr:rowOff>
    </xdr:to>
    <xdr:sp macro="" textlink="">
      <xdr:nvSpPr>
        <xdr:cNvPr id="214" name="楕円 213"/>
        <xdr:cNvSpPr/>
      </xdr:nvSpPr>
      <xdr:spPr>
        <a:xfrm>
          <a:off x="4064000" y="143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75185</xdr:rowOff>
    </xdr:from>
    <xdr:ext cx="736600" cy="259045"/>
    <xdr:sp macro="" textlink="">
      <xdr:nvSpPr>
        <xdr:cNvPr id="215" name="テキスト ボックス 214"/>
        <xdr:cNvSpPr txBox="1"/>
      </xdr:nvSpPr>
      <xdr:spPr>
        <a:xfrm>
          <a:off x="3733800" y="1447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2784</xdr:rowOff>
    </xdr:from>
    <xdr:to>
      <xdr:col>15</xdr:col>
      <xdr:colOff>133350</xdr:colOff>
      <xdr:row>84</xdr:row>
      <xdr:rowOff>104384</xdr:rowOff>
    </xdr:to>
    <xdr:sp macro="" textlink="">
      <xdr:nvSpPr>
        <xdr:cNvPr id="216" name="楕円 215"/>
        <xdr:cNvSpPr/>
      </xdr:nvSpPr>
      <xdr:spPr>
        <a:xfrm>
          <a:off x="3175000" y="144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89161</xdr:rowOff>
    </xdr:from>
    <xdr:ext cx="762000" cy="259045"/>
    <xdr:sp macro="" textlink="">
      <xdr:nvSpPr>
        <xdr:cNvPr id="217" name="テキスト ボックス 216"/>
        <xdr:cNvSpPr txBox="1"/>
      </xdr:nvSpPr>
      <xdr:spPr>
        <a:xfrm>
          <a:off x="2844800" y="144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117388</xdr:rowOff>
    </xdr:from>
    <xdr:to>
      <xdr:col>11</xdr:col>
      <xdr:colOff>82550</xdr:colOff>
      <xdr:row>84</xdr:row>
      <xdr:rowOff>47538</xdr:rowOff>
    </xdr:to>
    <xdr:sp macro="" textlink="">
      <xdr:nvSpPr>
        <xdr:cNvPr id="218" name="楕円 217"/>
        <xdr:cNvSpPr/>
      </xdr:nvSpPr>
      <xdr:spPr>
        <a:xfrm>
          <a:off x="2286000" y="143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32315</xdr:rowOff>
    </xdr:from>
    <xdr:ext cx="762000" cy="259045"/>
    <xdr:sp macro="" textlink="">
      <xdr:nvSpPr>
        <xdr:cNvPr id="219" name="テキスト ボックス 218"/>
        <xdr:cNvSpPr txBox="1"/>
      </xdr:nvSpPr>
      <xdr:spPr>
        <a:xfrm>
          <a:off x="1955800" y="1443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74563</xdr:rowOff>
    </xdr:from>
    <xdr:to>
      <xdr:col>7</xdr:col>
      <xdr:colOff>31750</xdr:colOff>
      <xdr:row>84</xdr:row>
      <xdr:rowOff>4713</xdr:rowOff>
    </xdr:to>
    <xdr:sp macro="" textlink="">
      <xdr:nvSpPr>
        <xdr:cNvPr id="220" name="楕円 219"/>
        <xdr:cNvSpPr/>
      </xdr:nvSpPr>
      <xdr:spPr>
        <a:xfrm>
          <a:off x="1397000" y="143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160940</xdr:rowOff>
    </xdr:from>
    <xdr:ext cx="762000" cy="259045"/>
    <xdr:sp macro="" textlink="">
      <xdr:nvSpPr>
        <xdr:cNvPr id="221" name="テキスト ボックス 220"/>
        <xdr:cNvSpPr txBox="1"/>
      </xdr:nvSpPr>
      <xdr:spPr>
        <a:xfrm>
          <a:off x="1066800" y="143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国家公務員の給与削減にあわせ、本市も平成</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25</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月から引き下げをおこなったところであるが、類似団体平均を</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3.3</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上回っている。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平成</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年度に給与制度の総合的見直しを実施したが、今後も給与の適正化に努める。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120650</xdr:rowOff>
    </xdr:to>
    <xdr:cxnSp macro="">
      <xdr:nvCxnSpPr>
        <xdr:cNvPr id="257" name="直線コネクタ 256"/>
        <xdr:cNvCxnSpPr/>
      </xdr:nvCxnSpPr>
      <xdr:spPr>
        <a:xfrm>
          <a:off x="16179800" y="151048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34471</xdr:rowOff>
    </xdr:to>
    <xdr:cxnSp macro="">
      <xdr:nvCxnSpPr>
        <xdr:cNvPr id="260" name="直線コネクタ 259"/>
        <xdr:cNvCxnSpPr/>
      </xdr:nvCxnSpPr>
      <xdr:spPr>
        <a:xfrm flipV="1">
          <a:off x="15290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66" name="直線コネクタ 265"/>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職員数は横ばいだが、人口が年々減少しているため、人口千人当たり職員数は増となっている。（人口は前年から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人減）</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今後は退職者数とのバランスを考慮しながら、各年代における採用職員数の平準化を図り、適正な人員配置に努めていく。</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165191</xdr:rowOff>
    </xdr:to>
    <xdr:cxnSp macro="">
      <xdr:nvCxnSpPr>
        <xdr:cNvPr id="322" name="直線コネクタ 321"/>
        <xdr:cNvCxnSpPr/>
      </xdr:nvCxnSpPr>
      <xdr:spPr>
        <a:xfrm>
          <a:off x="16179800" y="1110179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115207</xdr:rowOff>
    </xdr:from>
    <xdr:to>
      <xdr:col>77</xdr:col>
      <xdr:colOff>44450</xdr:colOff>
      <xdr:row>64</xdr:row>
      <xdr:rowOff>128996</xdr:rowOff>
    </xdr:to>
    <xdr:cxnSp macro="">
      <xdr:nvCxnSpPr>
        <xdr:cNvPr id="325" name="直線コネクタ 324"/>
        <xdr:cNvCxnSpPr/>
      </xdr:nvCxnSpPr>
      <xdr:spPr>
        <a:xfrm>
          <a:off x="15290800" y="1108800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82459</xdr:rowOff>
    </xdr:from>
    <xdr:to>
      <xdr:col>72</xdr:col>
      <xdr:colOff>203200</xdr:colOff>
      <xdr:row>64</xdr:row>
      <xdr:rowOff>115207</xdr:rowOff>
    </xdr:to>
    <xdr:cxnSp macro="">
      <xdr:nvCxnSpPr>
        <xdr:cNvPr id="328" name="直線コネクタ 327"/>
        <xdr:cNvCxnSpPr/>
      </xdr:nvCxnSpPr>
      <xdr:spPr>
        <a:xfrm>
          <a:off x="14401800" y="1105525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65224</xdr:rowOff>
    </xdr:from>
    <xdr:to>
      <xdr:col>68</xdr:col>
      <xdr:colOff>152400</xdr:colOff>
      <xdr:row>64</xdr:row>
      <xdr:rowOff>82459</xdr:rowOff>
    </xdr:to>
    <xdr:cxnSp macro="">
      <xdr:nvCxnSpPr>
        <xdr:cNvPr id="331" name="直線コネクタ 330"/>
        <xdr:cNvCxnSpPr/>
      </xdr:nvCxnSpPr>
      <xdr:spPr>
        <a:xfrm>
          <a:off x="13512800" y="1103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114391</xdr:rowOff>
    </xdr:from>
    <xdr:to>
      <xdr:col>81</xdr:col>
      <xdr:colOff>95250</xdr:colOff>
      <xdr:row>65</xdr:row>
      <xdr:rowOff>44541</xdr:rowOff>
    </xdr:to>
    <xdr:sp macro="" textlink="">
      <xdr:nvSpPr>
        <xdr:cNvPr id="341" name="楕円 340"/>
        <xdr:cNvSpPr/>
      </xdr:nvSpPr>
      <xdr:spPr>
        <a:xfrm>
          <a:off x="16967200" y="11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86468</xdr:rowOff>
    </xdr:from>
    <xdr:ext cx="762000" cy="259045"/>
    <xdr:sp macro="" textlink="">
      <xdr:nvSpPr>
        <xdr:cNvPr id="342" name="定員管理の状況該当値テキスト"/>
        <xdr:cNvSpPr txBox="1"/>
      </xdr:nvSpPr>
      <xdr:spPr>
        <a:xfrm>
          <a:off x="17106900" y="1105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64407</xdr:rowOff>
    </xdr:from>
    <xdr:to>
      <xdr:col>73</xdr:col>
      <xdr:colOff>44450</xdr:colOff>
      <xdr:row>64</xdr:row>
      <xdr:rowOff>166007</xdr:rowOff>
    </xdr:to>
    <xdr:sp macro="" textlink="">
      <xdr:nvSpPr>
        <xdr:cNvPr id="345" name="楕円 344"/>
        <xdr:cNvSpPr/>
      </xdr:nvSpPr>
      <xdr:spPr>
        <a:xfrm>
          <a:off x="15240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150784</xdr:rowOff>
    </xdr:from>
    <xdr:ext cx="762000" cy="259045"/>
    <xdr:sp macro="" textlink="">
      <xdr:nvSpPr>
        <xdr:cNvPr id="346" name="テキスト ボックス 345"/>
        <xdr:cNvSpPr txBox="1"/>
      </xdr:nvSpPr>
      <xdr:spPr>
        <a:xfrm>
          <a:off x="14909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31659</xdr:rowOff>
    </xdr:from>
    <xdr:to>
      <xdr:col>68</xdr:col>
      <xdr:colOff>203200</xdr:colOff>
      <xdr:row>64</xdr:row>
      <xdr:rowOff>133259</xdr:rowOff>
    </xdr:to>
    <xdr:sp macro="" textlink="">
      <xdr:nvSpPr>
        <xdr:cNvPr id="347" name="楕円 346"/>
        <xdr:cNvSpPr/>
      </xdr:nvSpPr>
      <xdr:spPr>
        <a:xfrm>
          <a:off x="14351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118036</xdr:rowOff>
    </xdr:from>
    <xdr:ext cx="762000" cy="259045"/>
    <xdr:sp macro="" textlink="">
      <xdr:nvSpPr>
        <xdr:cNvPr id="348" name="テキスト ボックス 347"/>
        <xdr:cNvSpPr txBox="1"/>
      </xdr:nvSpPr>
      <xdr:spPr>
        <a:xfrm>
          <a:off x="14020800" y="110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14424</xdr:rowOff>
    </xdr:from>
    <xdr:to>
      <xdr:col>64</xdr:col>
      <xdr:colOff>152400</xdr:colOff>
      <xdr:row>64</xdr:row>
      <xdr:rowOff>116024</xdr:rowOff>
    </xdr:to>
    <xdr:sp macro="" textlink="">
      <xdr:nvSpPr>
        <xdr:cNvPr id="349" name="楕円 348"/>
        <xdr:cNvSpPr/>
      </xdr:nvSpPr>
      <xdr:spPr>
        <a:xfrm>
          <a:off x="13462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100801</xdr:rowOff>
    </xdr:from>
    <xdr:ext cx="762000" cy="259045"/>
    <xdr:sp macro="" textlink="">
      <xdr:nvSpPr>
        <xdr:cNvPr id="350" name="テキスト ボックス 349"/>
        <xdr:cNvSpPr txBox="1"/>
      </xdr:nvSpPr>
      <xdr:spPr>
        <a:xfrm>
          <a:off x="13131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類似団体平均を下回っており、前年度から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ポイント減少している。その要因は、近年では過疎債などの有利な地方債のみを発行しているため、基準財政需要額への算入公債費が増えていることや、</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年度及び</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R4</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年度に行った繰上償還などによるものである。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今後も、過疎債などの基準財政需要額への算入公債費が有利な地方債の活用に努める。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38</xdr:row>
      <xdr:rowOff>19473</xdr:rowOff>
    </xdr:to>
    <xdr:cxnSp macro="">
      <xdr:nvCxnSpPr>
        <xdr:cNvPr id="384" name="直線コネクタ 383"/>
        <xdr:cNvCxnSpPr/>
      </xdr:nvCxnSpPr>
      <xdr:spPr>
        <a:xfrm flipV="1">
          <a:off x="16179800" y="644609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148167</xdr:rowOff>
    </xdr:to>
    <xdr:cxnSp macro="">
      <xdr:nvCxnSpPr>
        <xdr:cNvPr id="387" name="直線コネクタ 386"/>
        <xdr:cNvCxnSpPr/>
      </xdr:nvCxnSpPr>
      <xdr:spPr>
        <a:xfrm flipV="1">
          <a:off x="15290800" y="65345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161713</xdr:rowOff>
    </xdr:to>
    <xdr:cxnSp macro="">
      <xdr:nvCxnSpPr>
        <xdr:cNvPr id="390" name="直線コネクタ 389"/>
        <xdr:cNvCxnSpPr/>
      </xdr:nvCxnSpPr>
      <xdr:spPr>
        <a:xfrm flipV="1">
          <a:off x="14401800" y="66632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39</xdr:row>
      <xdr:rowOff>161713</xdr:rowOff>
    </xdr:to>
    <xdr:cxnSp macro="">
      <xdr:nvCxnSpPr>
        <xdr:cNvPr id="393" name="直線コネクタ 392"/>
        <xdr:cNvCxnSpPr/>
      </xdr:nvCxnSpPr>
      <xdr:spPr>
        <a:xfrm>
          <a:off x="13512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3" name="楕円 402"/>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68174</xdr:rowOff>
    </xdr:from>
    <xdr:ext cx="762000" cy="259045"/>
    <xdr:sp macro="" textlink="">
      <xdr:nvSpPr>
        <xdr:cNvPr id="404" name="公債費負担の状況該当値テキスト"/>
        <xdr:cNvSpPr txBox="1"/>
      </xdr:nvSpPr>
      <xdr:spPr>
        <a:xfrm>
          <a:off x="171069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5" name="楕円 404"/>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6" name="テキスト ボックス 405"/>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7" name="楕円 406"/>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8" name="テキスト ボックス 407"/>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9" name="楕円 408"/>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10" name="テキスト ボックス 409"/>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1" name="楕円 410"/>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2" name="テキスト ボックス 411"/>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将来負担額よりも充当可能財源等が多いことから分子がマイナスとなるため、「将来負担比率なし」となっている。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今後も、過疎債などの基準財政需要額への算入公債費が有利な地方債を活用し、財政の健全化に努める。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退職手当の</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115,572</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千円）などにより経常的な歳出が</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195,726</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千円）したことに加え、</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地方交付税の減少（△</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2.8</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した。</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 </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消防業務やごみ処理業務を直営で実施しているため依然として類似団体と比較して高いものとなっているが、これまでの行財政改革の取組みを引き継ぎ、今後も人件費の抑制に努める。</a:t>
          </a:r>
          <a:endParaRPr lang="ja-JP" altLang="ja-JP" sz="10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40</xdr:row>
      <xdr:rowOff>67128</xdr:rowOff>
    </xdr:to>
    <xdr:cxnSp macro="">
      <xdr:nvCxnSpPr>
        <xdr:cNvPr id="68" name="直線コネクタ 67"/>
        <xdr:cNvCxnSpPr/>
      </xdr:nvCxnSpPr>
      <xdr:spPr>
        <a:xfrm>
          <a:off x="3987800" y="6620328"/>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40</xdr:row>
      <xdr:rowOff>23585</xdr:rowOff>
    </xdr:to>
    <xdr:cxnSp macro="">
      <xdr:nvCxnSpPr>
        <xdr:cNvPr id="71" name="直線コネクタ 70"/>
        <xdr:cNvCxnSpPr/>
      </xdr:nvCxnSpPr>
      <xdr:spPr>
        <a:xfrm flipV="1">
          <a:off x="3098800" y="66203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64407</xdr:rowOff>
    </xdr:from>
    <xdr:to>
      <xdr:col>15</xdr:col>
      <xdr:colOff>98425</xdr:colOff>
      <xdr:row>40</xdr:row>
      <xdr:rowOff>23585</xdr:rowOff>
    </xdr:to>
    <xdr:cxnSp macro="">
      <xdr:nvCxnSpPr>
        <xdr:cNvPr id="74" name="直線コネクタ 73"/>
        <xdr:cNvCxnSpPr/>
      </xdr:nvCxnSpPr>
      <xdr:spPr>
        <a:xfrm>
          <a:off x="2209800" y="6750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64407</xdr:rowOff>
    </xdr:to>
    <xdr:cxnSp macro="">
      <xdr:nvCxnSpPr>
        <xdr:cNvPr id="77" name="直線コネクタ 76"/>
        <xdr:cNvCxnSpPr/>
      </xdr:nvCxnSpPr>
      <xdr:spPr>
        <a:xfrm>
          <a:off x="1320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140805</xdr:rowOff>
    </xdr:from>
    <xdr:ext cx="736600" cy="259045"/>
    <xdr:sp macro="" textlink="">
      <xdr:nvSpPr>
        <xdr:cNvPr id="90" name="テキスト ボックス 89"/>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経常的な歳出</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24,290</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したことに加え、地方交付税の減少（△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0.8</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類似団体平均を</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ポイント下回っており、今後もランニングコストの削減や継続事業の見直しを図り物件費の抑制に努める。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16</xdr:row>
      <xdr:rowOff>12700</xdr:rowOff>
    </xdr:to>
    <xdr:cxnSp macro="">
      <xdr:nvCxnSpPr>
        <xdr:cNvPr id="129" name="直線コネクタ 128"/>
        <xdr:cNvCxnSpPr/>
      </xdr:nvCxnSpPr>
      <xdr:spPr>
        <a:xfrm>
          <a:off x="15671800" y="2654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82550</xdr:rowOff>
    </xdr:to>
    <xdr:cxnSp macro="">
      <xdr:nvCxnSpPr>
        <xdr:cNvPr id="132" name="直線コネクタ 131"/>
        <xdr:cNvCxnSpPr/>
      </xdr:nvCxnSpPr>
      <xdr:spPr>
        <a:xfrm>
          <a:off x="14782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16</xdr:row>
      <xdr:rowOff>114300</xdr:rowOff>
    </xdr:to>
    <xdr:cxnSp macro="">
      <xdr:nvCxnSpPr>
        <xdr:cNvPr id="135" name="直線コネクタ 134"/>
        <xdr:cNvCxnSpPr/>
      </xdr:nvCxnSpPr>
      <xdr:spPr>
        <a:xfrm flipV="1">
          <a:off x="13893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57150</xdr:rowOff>
    </xdr:to>
    <xdr:cxnSp macro="">
      <xdr:nvCxnSpPr>
        <xdr:cNvPr id="138" name="直線コネクタ 137"/>
        <xdr:cNvCxnSpPr/>
      </xdr:nvCxnSpPr>
      <xdr:spPr>
        <a:xfrm flipV="1">
          <a:off x="13004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50" name="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2" name="楕円 151"/>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3" name="テキスト ボックス 152"/>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4" name="楕円 153"/>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5" name="テキスト ボックス 154"/>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6" name="楕円 155"/>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7" name="テキスト ボックス 156"/>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障害者支援給付費の増</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65,338</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などにより経常的な歳出が増加（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95,445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した</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こ</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とに加え、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1.4</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資格審査等の</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適正実施や自立支援</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などの取組により削減に努める</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146050</xdr:rowOff>
    </xdr:to>
    <xdr:cxnSp macro="">
      <xdr:nvCxnSpPr>
        <xdr:cNvPr id="190" name="直線コネクタ 189"/>
        <xdr:cNvCxnSpPr/>
      </xdr:nvCxnSpPr>
      <xdr:spPr>
        <a:xfrm>
          <a:off x="3987800" y="98234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127000</xdr:rowOff>
    </xdr:to>
    <xdr:cxnSp macro="">
      <xdr:nvCxnSpPr>
        <xdr:cNvPr id="193" name="直線コネクタ 192"/>
        <xdr:cNvCxnSpPr/>
      </xdr:nvCxnSpPr>
      <xdr:spPr>
        <a:xfrm flipV="1">
          <a:off x="3098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31750</xdr:rowOff>
    </xdr:to>
    <xdr:cxnSp macro="">
      <xdr:nvCxnSpPr>
        <xdr:cNvPr id="196" name="直線コネクタ 195"/>
        <xdr:cNvCxnSpPr/>
      </xdr:nvCxnSpPr>
      <xdr:spPr>
        <a:xfrm flipV="1">
          <a:off x="2209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9" name="直線コネクタ 198"/>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9" name="楕円 208"/>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0"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維持補修費が増加（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30,927</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千円）していることから、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0.6</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増加しているが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、類似団体平均と比較して割合が低くなっている。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今後は国保・介護給付費対策に加え、老朽化が進む公共施設の計画的な維持補修が課題となる。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34472</xdr:rowOff>
    </xdr:to>
    <xdr:cxnSp macro="">
      <xdr:nvCxnSpPr>
        <xdr:cNvPr id="253" name="直線コネクタ 252"/>
        <xdr:cNvCxnSpPr/>
      </xdr:nvCxnSpPr>
      <xdr:spPr>
        <a:xfrm>
          <a:off x="15671800" y="957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67128</xdr:rowOff>
    </xdr:to>
    <xdr:cxnSp macro="">
      <xdr:nvCxnSpPr>
        <xdr:cNvPr id="256" name="直線コネクタ 255"/>
        <xdr:cNvCxnSpPr/>
      </xdr:nvCxnSpPr>
      <xdr:spPr>
        <a:xfrm flipV="1">
          <a:off x="14782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59</xdr:row>
      <xdr:rowOff>107950</xdr:rowOff>
    </xdr:to>
    <xdr:cxnSp macro="">
      <xdr:nvCxnSpPr>
        <xdr:cNvPr id="259" name="直線コネクタ 258"/>
        <xdr:cNvCxnSpPr/>
      </xdr:nvCxnSpPr>
      <xdr:spPr>
        <a:xfrm flipV="1">
          <a:off x="13893800" y="96683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107950</xdr:rowOff>
    </xdr:to>
    <xdr:cxnSp macro="">
      <xdr:nvCxnSpPr>
        <xdr:cNvPr id="262" name="直線コネクタ 261"/>
        <xdr:cNvCxnSpPr/>
      </xdr:nvCxnSpPr>
      <xdr:spPr>
        <a:xfrm>
          <a:off x="13004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2" name="楕円 271"/>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3"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4" name="楕円 273"/>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5" name="テキスト ボックス 274"/>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6" name="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7" name="テキスト ボックス 276"/>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80" name="楕円 279"/>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81" name="テキスト ボックス 280"/>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メイリオ" panose="020B0604030504040204" pitchFamily="50" charset="-128"/>
              <a:ea typeface="メイリオ" panose="020B0604030504040204" pitchFamily="50" charset="-128"/>
              <a:cs typeface="+mn-cs"/>
            </a:rPr>
            <a:t>　経常的な歳出が増加（</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5,331</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千円）したことに加え、地方交付税の減少（△</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0.3</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ja-JP" sz="900">
              <a:solidFill>
                <a:schemeClr val="dk1"/>
              </a:solidFill>
              <a:effectLst/>
              <a:latin typeface="メイリオ" panose="020B0604030504040204" pitchFamily="50" charset="-128"/>
              <a:ea typeface="メイリオ" panose="020B0604030504040204" pitchFamily="50" charset="-128"/>
              <a:cs typeface="+mn-cs"/>
            </a:rPr>
            <a:t>　消防業務やごみ処理業務を直営で実施しているため類似団体平均と比較してかなり低いものとなっており、これまでの行財政改革による経費の見直しと削減の効果も出ていると考えられ、今後も引き続き歳出の見直しを進め、経費の抑制に努める。</a:t>
          </a:r>
          <a:endParaRPr lang="ja-JP" altLang="ja-JP" sz="9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146594</xdr:rowOff>
    </xdr:from>
    <xdr:to>
      <xdr:col>82</xdr:col>
      <xdr:colOff>107950</xdr:colOff>
      <xdr:row>41</xdr:row>
      <xdr:rowOff>17599</xdr:rowOff>
    </xdr:to>
    <xdr:cxnSp macro="">
      <xdr:nvCxnSpPr>
        <xdr:cNvPr id="310" name="直線コネクタ 309"/>
        <xdr:cNvCxnSpPr/>
      </xdr:nvCxnSpPr>
      <xdr:spPr>
        <a:xfrm flipV="1">
          <a:off x="16510000" y="5975894"/>
          <a:ext cx="0" cy="107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11"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12" name="直線コネクタ 311"/>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61521</xdr:rowOff>
    </xdr:from>
    <xdr:ext cx="762000" cy="259045"/>
    <xdr:sp macro="" textlink="">
      <xdr:nvSpPr>
        <xdr:cNvPr id="313" name="補助費等最大値テキスト"/>
        <xdr:cNvSpPr txBox="1"/>
      </xdr:nvSpPr>
      <xdr:spPr>
        <a:xfrm>
          <a:off x="16598900" y="57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146594</xdr:rowOff>
    </xdr:from>
    <xdr:to>
      <xdr:col>82</xdr:col>
      <xdr:colOff>196850</xdr:colOff>
      <xdr:row>34</xdr:row>
      <xdr:rowOff>146594</xdr:rowOff>
    </xdr:to>
    <xdr:cxnSp macro="">
      <xdr:nvCxnSpPr>
        <xdr:cNvPr id="314" name="直線コネクタ 313"/>
        <xdr:cNvCxnSpPr/>
      </xdr:nvCxnSpPr>
      <xdr:spPr>
        <a:xfrm>
          <a:off x="16421100" y="597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35</xdr:row>
      <xdr:rowOff>14333</xdr:rowOff>
    </xdr:to>
    <xdr:cxnSp macro="">
      <xdr:nvCxnSpPr>
        <xdr:cNvPr id="315" name="直線コネクタ 314"/>
        <xdr:cNvCxnSpPr/>
      </xdr:nvCxnSpPr>
      <xdr:spPr>
        <a:xfrm>
          <a:off x="15671800" y="599548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6" name="補助費等平均値テキスト"/>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7" name="フローチャート: 判断 316"/>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166189</xdr:rowOff>
    </xdr:from>
    <xdr:to>
      <xdr:col>78</xdr:col>
      <xdr:colOff>69850</xdr:colOff>
      <xdr:row>35</xdr:row>
      <xdr:rowOff>73116</xdr:rowOff>
    </xdr:to>
    <xdr:cxnSp macro="">
      <xdr:nvCxnSpPr>
        <xdr:cNvPr id="318" name="直線コネクタ 317"/>
        <xdr:cNvCxnSpPr/>
      </xdr:nvCxnSpPr>
      <xdr:spPr>
        <a:xfrm flipV="1">
          <a:off x="14782800" y="59954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77833</xdr:rowOff>
    </xdr:from>
    <xdr:to>
      <xdr:col>78</xdr:col>
      <xdr:colOff>120650</xdr:colOff>
      <xdr:row>38</xdr:row>
      <xdr:rowOff>7982</xdr:rowOff>
    </xdr:to>
    <xdr:sp macro="" textlink="">
      <xdr:nvSpPr>
        <xdr:cNvPr id="319" name="フローチャート: 判断 318"/>
        <xdr:cNvSpPr/>
      </xdr:nvSpPr>
      <xdr:spPr>
        <a:xfrm>
          <a:off x="15621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164210</xdr:rowOff>
    </xdr:from>
    <xdr:ext cx="736600" cy="259045"/>
    <xdr:sp macro="" textlink="">
      <xdr:nvSpPr>
        <xdr:cNvPr id="320" name="テキスト ボックス 319"/>
        <xdr:cNvSpPr txBox="1"/>
      </xdr:nvSpPr>
      <xdr:spPr>
        <a:xfrm>
          <a:off x="15290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35</xdr:row>
      <xdr:rowOff>73116</xdr:rowOff>
    </xdr:to>
    <xdr:cxnSp macro="">
      <xdr:nvCxnSpPr>
        <xdr:cNvPr id="321" name="直線コネクタ 320"/>
        <xdr:cNvCxnSpPr/>
      </xdr:nvCxnSpPr>
      <xdr:spPr>
        <a:xfrm>
          <a:off x="13893800" y="5825672"/>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117022</xdr:rowOff>
    </xdr:from>
    <xdr:to>
      <xdr:col>74</xdr:col>
      <xdr:colOff>31750</xdr:colOff>
      <xdr:row>38</xdr:row>
      <xdr:rowOff>47172</xdr:rowOff>
    </xdr:to>
    <xdr:sp macro="" textlink="">
      <xdr:nvSpPr>
        <xdr:cNvPr id="322" name="フローチャート: 判断 321"/>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23" name="テキスト ボックス 322"/>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167822</xdr:rowOff>
    </xdr:to>
    <xdr:cxnSp macro="">
      <xdr:nvCxnSpPr>
        <xdr:cNvPr id="324" name="直線コネクタ 323"/>
        <xdr:cNvCxnSpPr/>
      </xdr:nvCxnSpPr>
      <xdr:spPr>
        <a:xfrm>
          <a:off x="13004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25" name="フローチャート: 判断 324"/>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26" name="テキスト ボックス 325"/>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27" name="フローチャート: 判断 326"/>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28" name="テキスト ボックス 327"/>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134983</xdr:rowOff>
    </xdr:from>
    <xdr:to>
      <xdr:col>82</xdr:col>
      <xdr:colOff>158750</xdr:colOff>
      <xdr:row>35</xdr:row>
      <xdr:rowOff>65133</xdr:rowOff>
    </xdr:to>
    <xdr:sp macro="" textlink="">
      <xdr:nvSpPr>
        <xdr:cNvPr id="334" name="楕円 333"/>
        <xdr:cNvSpPr/>
      </xdr:nvSpPr>
      <xdr:spPr>
        <a:xfrm>
          <a:off x="16459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43560</xdr:rowOff>
    </xdr:from>
    <xdr:ext cx="762000" cy="259045"/>
    <xdr:sp macro="" textlink="">
      <xdr:nvSpPr>
        <xdr:cNvPr id="335" name="補助費等該当値テキスト"/>
        <xdr:cNvSpPr txBox="1"/>
      </xdr:nvSpPr>
      <xdr:spPr>
        <a:xfrm>
          <a:off x="16598900" y="58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115389</xdr:rowOff>
    </xdr:from>
    <xdr:to>
      <xdr:col>78</xdr:col>
      <xdr:colOff>120650</xdr:colOff>
      <xdr:row>35</xdr:row>
      <xdr:rowOff>45539</xdr:rowOff>
    </xdr:to>
    <xdr:sp macro="" textlink="">
      <xdr:nvSpPr>
        <xdr:cNvPr id="336" name="楕円 335"/>
        <xdr:cNvSpPr/>
      </xdr:nvSpPr>
      <xdr:spPr>
        <a:xfrm>
          <a:off x="15621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55716</xdr:rowOff>
    </xdr:from>
    <xdr:ext cx="736600" cy="259045"/>
    <xdr:sp macro="" textlink="">
      <xdr:nvSpPr>
        <xdr:cNvPr id="337" name="テキスト ボックス 336"/>
        <xdr:cNvSpPr txBox="1"/>
      </xdr:nvSpPr>
      <xdr:spPr>
        <a:xfrm>
          <a:off x="15290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22316</xdr:rowOff>
    </xdr:from>
    <xdr:to>
      <xdr:col>74</xdr:col>
      <xdr:colOff>31750</xdr:colOff>
      <xdr:row>35</xdr:row>
      <xdr:rowOff>123916</xdr:rowOff>
    </xdr:to>
    <xdr:sp macro="" textlink="">
      <xdr:nvSpPr>
        <xdr:cNvPr id="338" name="楕円 337"/>
        <xdr:cNvSpPr/>
      </xdr:nvSpPr>
      <xdr:spPr>
        <a:xfrm>
          <a:off x="14732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134093</xdr:rowOff>
    </xdr:from>
    <xdr:ext cx="762000" cy="259045"/>
    <xdr:sp macro="" textlink="">
      <xdr:nvSpPr>
        <xdr:cNvPr id="339" name="テキスト ボックス 338"/>
        <xdr:cNvSpPr txBox="1"/>
      </xdr:nvSpPr>
      <xdr:spPr>
        <a:xfrm>
          <a:off x="14401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40" name="楕円 339"/>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41" name="テキスト ボックス 340"/>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2" name="楕円 341"/>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3" name="テキスト ボックス 342"/>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経常的な歳出は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68,916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千円）したものの、地方交付税の減少（△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千円）などにより経常一般財源も減少（△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千円）ことから前年度と同じ数値となっている。 </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9" name="直線コネクタ 368"/>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0"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1" name="直線コネクタ 370"/>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2"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3" name="直線コネクタ 372"/>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17272</xdr:rowOff>
    </xdr:to>
    <xdr:cxnSp macro="">
      <xdr:nvCxnSpPr>
        <xdr:cNvPr id="374" name="直線コネクタ 373"/>
        <xdr:cNvCxnSpPr/>
      </xdr:nvCxnSpPr>
      <xdr:spPr>
        <a:xfrm>
          <a:off x="3987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5" name="公債費平均値テキスト"/>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6" name="フローチャート: 判断 375"/>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145287</xdr:rowOff>
    </xdr:to>
    <xdr:cxnSp macro="">
      <xdr:nvCxnSpPr>
        <xdr:cNvPr id="377" name="直線コネクタ 376"/>
        <xdr:cNvCxnSpPr/>
      </xdr:nvCxnSpPr>
      <xdr:spPr>
        <a:xfrm flipV="1">
          <a:off x="3098800" y="133903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80</xdr:row>
      <xdr:rowOff>67563</xdr:rowOff>
    </xdr:to>
    <xdr:cxnSp macro="">
      <xdr:nvCxnSpPr>
        <xdr:cNvPr id="380" name="直線コネクタ 379"/>
        <xdr:cNvCxnSpPr/>
      </xdr:nvCxnSpPr>
      <xdr:spPr>
        <a:xfrm flipV="1">
          <a:off x="2209800" y="135183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1" name="フローチャート: 判断 380"/>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2" name="テキスト ボックス 381"/>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85852</xdr:rowOff>
    </xdr:to>
    <xdr:cxnSp macro="">
      <xdr:nvCxnSpPr>
        <xdr:cNvPr id="383" name="直線コネクタ 382"/>
        <xdr:cNvCxnSpPr/>
      </xdr:nvCxnSpPr>
      <xdr:spPr>
        <a:xfrm flipV="1">
          <a:off x="1320800" y="13783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4" name="フローチャート: 判断 38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5" name="テキスト ボックス 38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6" name="フローチャート: 判断 385"/>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7" name="テキスト ボックス 386"/>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3" name="楕円 392"/>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4"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5" name="楕円 39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6" name="テキスト ボックス 39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7" name="楕円 396"/>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8" name="テキスト ボックス 397"/>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xdr:rowOff>
    </xdr:from>
    <xdr:to>
      <xdr:col>11</xdr:col>
      <xdr:colOff>60325</xdr:colOff>
      <xdr:row>80</xdr:row>
      <xdr:rowOff>118363</xdr:rowOff>
    </xdr:to>
    <xdr:sp macro="" textlink="">
      <xdr:nvSpPr>
        <xdr:cNvPr id="399" name="楕円 398"/>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103140</xdr:rowOff>
    </xdr:from>
    <xdr:ext cx="762000" cy="259045"/>
    <xdr:sp macro="" textlink="">
      <xdr:nvSpPr>
        <xdr:cNvPr id="400" name="テキスト ボックス 399"/>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401" name="楕円 400"/>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402" name="テキスト ボックス 401"/>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前年度から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5.9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して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いるが、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類似団体平均と比較して割合が低くなっている。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これまでの行財政改革の取組みを引き継ぎ、今後も定員管理や事業実施の適正化を図り、経常経費の削減に努める。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0" name="直線コネクタ 429"/>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1"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2" name="直線コネクタ 431"/>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3"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4" name="直線コネクタ 433"/>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149860</xdr:rowOff>
    </xdr:from>
    <xdr:to>
      <xdr:col>82</xdr:col>
      <xdr:colOff>107950</xdr:colOff>
      <xdr:row>75</xdr:row>
      <xdr:rowOff>85090</xdr:rowOff>
    </xdr:to>
    <xdr:cxnSp macro="">
      <xdr:nvCxnSpPr>
        <xdr:cNvPr id="435" name="直線コネクタ 434"/>
        <xdr:cNvCxnSpPr/>
      </xdr:nvCxnSpPr>
      <xdr:spPr>
        <a:xfrm>
          <a:off x="15671800" y="1249426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6"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7" name="フローチャート: 判断 436"/>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149860</xdr:rowOff>
    </xdr:from>
    <xdr:to>
      <xdr:col>78</xdr:col>
      <xdr:colOff>69850</xdr:colOff>
      <xdr:row>75</xdr:row>
      <xdr:rowOff>62230</xdr:rowOff>
    </xdr:to>
    <xdr:cxnSp macro="">
      <xdr:nvCxnSpPr>
        <xdr:cNvPr id="438" name="直線コネクタ 437"/>
        <xdr:cNvCxnSpPr/>
      </xdr:nvCxnSpPr>
      <xdr:spPr>
        <a:xfrm flipV="1">
          <a:off x="14782800" y="124942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9" name="フローチャート: 判断 438"/>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0" name="テキスト ボックス 439"/>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66039</xdr:rowOff>
    </xdr:to>
    <xdr:cxnSp macro="">
      <xdr:nvCxnSpPr>
        <xdr:cNvPr id="441" name="直線コネクタ 440"/>
        <xdr:cNvCxnSpPr/>
      </xdr:nvCxnSpPr>
      <xdr:spPr>
        <a:xfrm flipV="1">
          <a:off x="13893800" y="12920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2" name="フローチャート: 判断 441"/>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3" name="テキスト ボックス 442"/>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66039</xdr:rowOff>
    </xdr:to>
    <xdr:cxnSp macro="">
      <xdr:nvCxnSpPr>
        <xdr:cNvPr id="444" name="直線コネクタ 443"/>
        <xdr:cNvCxnSpPr/>
      </xdr:nvCxnSpPr>
      <xdr:spPr>
        <a:xfrm>
          <a:off x="13004800" y="13004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5" name="フローチャート: 判断 444"/>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6" name="テキスト ボックス 445"/>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7" name="フローチャート: 判断 446"/>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8" name="テキスト ボックス 447"/>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4" name="楕円 453"/>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5"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99060</xdr:rowOff>
    </xdr:from>
    <xdr:to>
      <xdr:col>78</xdr:col>
      <xdr:colOff>120650</xdr:colOff>
      <xdr:row>73</xdr:row>
      <xdr:rowOff>29210</xdr:rowOff>
    </xdr:to>
    <xdr:sp macro="" textlink="">
      <xdr:nvSpPr>
        <xdr:cNvPr id="456" name="楕円 455"/>
        <xdr:cNvSpPr/>
      </xdr:nvSpPr>
      <xdr:spPr>
        <a:xfrm>
          <a:off x="15621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39387</xdr:rowOff>
    </xdr:from>
    <xdr:ext cx="736600" cy="259045"/>
    <xdr:sp macro="" textlink="">
      <xdr:nvSpPr>
        <xdr:cNvPr id="457" name="テキスト ボックス 456"/>
        <xdr:cNvSpPr txBox="1"/>
      </xdr:nvSpPr>
      <xdr:spPr>
        <a:xfrm>
          <a:off x="15290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8" name="楕円 457"/>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9" name="テキスト ボックス 458"/>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60" name="楕円 459"/>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61" name="テキスト ボックス 460"/>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2" name="楕円 461"/>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3" name="テキスト ボックス 462"/>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86794</xdr:rowOff>
    </xdr:from>
    <xdr:to>
      <xdr:col>29</xdr:col>
      <xdr:colOff>127000</xdr:colOff>
      <xdr:row>14</xdr:row>
      <xdr:rowOff>124758</xdr:rowOff>
    </xdr:to>
    <xdr:cxnSp macro="">
      <xdr:nvCxnSpPr>
        <xdr:cNvPr id="52" name="直線コネクタ 51"/>
        <xdr:cNvCxnSpPr/>
      </xdr:nvCxnSpPr>
      <xdr:spPr bwMode="auto">
        <a:xfrm flipV="1">
          <a:off x="5003800" y="2534719"/>
          <a:ext cx="647700" cy="3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124758</xdr:rowOff>
    </xdr:from>
    <xdr:to>
      <xdr:col>26</xdr:col>
      <xdr:colOff>50800</xdr:colOff>
      <xdr:row>14</xdr:row>
      <xdr:rowOff>153610</xdr:rowOff>
    </xdr:to>
    <xdr:cxnSp macro="">
      <xdr:nvCxnSpPr>
        <xdr:cNvPr id="55" name="直線コネクタ 54"/>
        <xdr:cNvCxnSpPr/>
      </xdr:nvCxnSpPr>
      <xdr:spPr bwMode="auto">
        <a:xfrm flipV="1">
          <a:off x="4305300" y="2572683"/>
          <a:ext cx="698500" cy="2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153610</xdr:rowOff>
    </xdr:from>
    <xdr:to>
      <xdr:col>22</xdr:col>
      <xdr:colOff>114300</xdr:colOff>
      <xdr:row>15</xdr:row>
      <xdr:rowOff>26998</xdr:rowOff>
    </xdr:to>
    <xdr:cxnSp macro="">
      <xdr:nvCxnSpPr>
        <xdr:cNvPr id="58" name="直線コネクタ 57"/>
        <xdr:cNvCxnSpPr/>
      </xdr:nvCxnSpPr>
      <xdr:spPr bwMode="auto">
        <a:xfrm flipV="1">
          <a:off x="3606800" y="2601535"/>
          <a:ext cx="6985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26998</xdr:rowOff>
    </xdr:from>
    <xdr:to>
      <xdr:col>18</xdr:col>
      <xdr:colOff>177800</xdr:colOff>
      <xdr:row>15</xdr:row>
      <xdr:rowOff>49450</xdr:rowOff>
    </xdr:to>
    <xdr:cxnSp macro="">
      <xdr:nvCxnSpPr>
        <xdr:cNvPr id="61" name="直線コネクタ 60"/>
        <xdr:cNvCxnSpPr/>
      </xdr:nvCxnSpPr>
      <xdr:spPr bwMode="auto">
        <a:xfrm flipV="1">
          <a:off x="2908300" y="2646373"/>
          <a:ext cx="6985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35994</xdr:rowOff>
    </xdr:from>
    <xdr:to>
      <xdr:col>29</xdr:col>
      <xdr:colOff>177800</xdr:colOff>
      <xdr:row>14</xdr:row>
      <xdr:rowOff>137594</xdr:rowOff>
    </xdr:to>
    <xdr:sp macro="" textlink="">
      <xdr:nvSpPr>
        <xdr:cNvPr id="71" name="楕円 70"/>
        <xdr:cNvSpPr/>
      </xdr:nvSpPr>
      <xdr:spPr bwMode="auto">
        <a:xfrm>
          <a:off x="5600700" y="248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52521</xdr:rowOff>
    </xdr:from>
    <xdr:ext cx="762000" cy="259045"/>
    <xdr:sp macro="" textlink="">
      <xdr:nvSpPr>
        <xdr:cNvPr id="72" name="人口1人当たり決算額の推移該当値テキスト130"/>
        <xdr:cNvSpPr txBox="1"/>
      </xdr:nvSpPr>
      <xdr:spPr>
        <a:xfrm>
          <a:off x="5740400" y="23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73958</xdr:rowOff>
    </xdr:from>
    <xdr:to>
      <xdr:col>26</xdr:col>
      <xdr:colOff>101600</xdr:colOff>
      <xdr:row>15</xdr:row>
      <xdr:rowOff>4108</xdr:rowOff>
    </xdr:to>
    <xdr:sp macro="" textlink="">
      <xdr:nvSpPr>
        <xdr:cNvPr id="73" name="楕円 72"/>
        <xdr:cNvSpPr/>
      </xdr:nvSpPr>
      <xdr:spPr bwMode="auto">
        <a:xfrm>
          <a:off x="4953000" y="252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14285</xdr:rowOff>
    </xdr:from>
    <xdr:ext cx="736600" cy="259045"/>
    <xdr:sp macro="" textlink="">
      <xdr:nvSpPr>
        <xdr:cNvPr id="74" name="テキスト ボックス 73"/>
        <xdr:cNvSpPr txBox="1"/>
      </xdr:nvSpPr>
      <xdr:spPr>
        <a:xfrm>
          <a:off x="4622800" y="22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102810</xdr:rowOff>
    </xdr:from>
    <xdr:to>
      <xdr:col>22</xdr:col>
      <xdr:colOff>165100</xdr:colOff>
      <xdr:row>15</xdr:row>
      <xdr:rowOff>32960</xdr:rowOff>
    </xdr:to>
    <xdr:sp macro="" textlink="">
      <xdr:nvSpPr>
        <xdr:cNvPr id="75" name="楕円 74"/>
        <xdr:cNvSpPr/>
      </xdr:nvSpPr>
      <xdr:spPr bwMode="auto">
        <a:xfrm>
          <a:off x="4254500" y="25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43137</xdr:rowOff>
    </xdr:from>
    <xdr:ext cx="762000" cy="259045"/>
    <xdr:sp macro="" textlink="">
      <xdr:nvSpPr>
        <xdr:cNvPr id="76" name="テキスト ボックス 75"/>
        <xdr:cNvSpPr txBox="1"/>
      </xdr:nvSpPr>
      <xdr:spPr>
        <a:xfrm>
          <a:off x="3924300" y="23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147648</xdr:rowOff>
    </xdr:from>
    <xdr:to>
      <xdr:col>19</xdr:col>
      <xdr:colOff>38100</xdr:colOff>
      <xdr:row>15</xdr:row>
      <xdr:rowOff>77798</xdr:rowOff>
    </xdr:to>
    <xdr:sp macro="" textlink="">
      <xdr:nvSpPr>
        <xdr:cNvPr id="77" name="楕円 76"/>
        <xdr:cNvSpPr/>
      </xdr:nvSpPr>
      <xdr:spPr bwMode="auto">
        <a:xfrm>
          <a:off x="35560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87975</xdr:rowOff>
    </xdr:from>
    <xdr:ext cx="762000" cy="259045"/>
    <xdr:sp macro="" textlink="">
      <xdr:nvSpPr>
        <xdr:cNvPr id="78" name="テキスト ボックス 77"/>
        <xdr:cNvSpPr txBox="1"/>
      </xdr:nvSpPr>
      <xdr:spPr>
        <a:xfrm>
          <a:off x="3225800" y="23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170100</xdr:rowOff>
    </xdr:from>
    <xdr:to>
      <xdr:col>15</xdr:col>
      <xdr:colOff>101600</xdr:colOff>
      <xdr:row>15</xdr:row>
      <xdr:rowOff>100250</xdr:rowOff>
    </xdr:to>
    <xdr:sp macro="" textlink="">
      <xdr:nvSpPr>
        <xdr:cNvPr id="79" name="楕円 78"/>
        <xdr:cNvSpPr/>
      </xdr:nvSpPr>
      <xdr:spPr bwMode="auto">
        <a:xfrm>
          <a:off x="28575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110427</xdr:rowOff>
    </xdr:from>
    <xdr:ext cx="762000" cy="259045"/>
    <xdr:sp macro="" textlink="">
      <xdr:nvSpPr>
        <xdr:cNvPr id="80" name="テキスト ボックス 79"/>
        <xdr:cNvSpPr txBox="1"/>
      </xdr:nvSpPr>
      <xdr:spPr>
        <a:xfrm>
          <a:off x="2527300" y="238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93716</xdr:rowOff>
    </xdr:from>
    <xdr:to>
      <xdr:col>29</xdr:col>
      <xdr:colOff>127000</xdr:colOff>
      <xdr:row>37</xdr:row>
      <xdr:rowOff>115273</xdr:rowOff>
    </xdr:to>
    <xdr:cxnSp macro="">
      <xdr:nvCxnSpPr>
        <xdr:cNvPr id="112" name="直線コネクタ 111"/>
        <xdr:cNvCxnSpPr/>
      </xdr:nvCxnSpPr>
      <xdr:spPr bwMode="auto">
        <a:xfrm flipV="1">
          <a:off x="5003800" y="7218416"/>
          <a:ext cx="6477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115273</xdr:rowOff>
    </xdr:from>
    <xdr:to>
      <xdr:col>26</xdr:col>
      <xdr:colOff>50800</xdr:colOff>
      <xdr:row>37</xdr:row>
      <xdr:rowOff>146842</xdr:rowOff>
    </xdr:to>
    <xdr:cxnSp macro="">
      <xdr:nvCxnSpPr>
        <xdr:cNvPr id="115" name="直線コネクタ 114"/>
        <xdr:cNvCxnSpPr/>
      </xdr:nvCxnSpPr>
      <xdr:spPr bwMode="auto">
        <a:xfrm flipV="1">
          <a:off x="4305300" y="7239973"/>
          <a:ext cx="698500" cy="3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67061</xdr:rowOff>
    </xdr:from>
    <xdr:to>
      <xdr:col>22</xdr:col>
      <xdr:colOff>114300</xdr:colOff>
      <xdr:row>37</xdr:row>
      <xdr:rowOff>146842</xdr:rowOff>
    </xdr:to>
    <xdr:cxnSp macro="">
      <xdr:nvCxnSpPr>
        <xdr:cNvPr id="118" name="直線コネクタ 117"/>
        <xdr:cNvCxnSpPr/>
      </xdr:nvCxnSpPr>
      <xdr:spPr bwMode="auto">
        <a:xfrm>
          <a:off x="3606800" y="7020311"/>
          <a:ext cx="698500" cy="25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338112</xdr:rowOff>
    </xdr:from>
    <xdr:to>
      <xdr:col>18</xdr:col>
      <xdr:colOff>177800</xdr:colOff>
      <xdr:row>36</xdr:row>
      <xdr:rowOff>67061</xdr:rowOff>
    </xdr:to>
    <xdr:cxnSp macro="">
      <xdr:nvCxnSpPr>
        <xdr:cNvPr id="121" name="直線コネクタ 120"/>
        <xdr:cNvCxnSpPr/>
      </xdr:nvCxnSpPr>
      <xdr:spPr bwMode="auto">
        <a:xfrm>
          <a:off x="2908300" y="6948462"/>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42916</xdr:rowOff>
    </xdr:from>
    <xdr:to>
      <xdr:col>29</xdr:col>
      <xdr:colOff>177800</xdr:colOff>
      <xdr:row>37</xdr:row>
      <xdr:rowOff>144516</xdr:rowOff>
    </xdr:to>
    <xdr:sp macro="" textlink="">
      <xdr:nvSpPr>
        <xdr:cNvPr id="131" name="楕円 130"/>
        <xdr:cNvSpPr/>
      </xdr:nvSpPr>
      <xdr:spPr bwMode="auto">
        <a:xfrm>
          <a:off x="5600700" y="71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14993</xdr:rowOff>
    </xdr:from>
    <xdr:ext cx="762000" cy="259045"/>
    <xdr:sp macro="" textlink="">
      <xdr:nvSpPr>
        <xdr:cNvPr id="132" name="人口1人当たり決算額の推移該当値テキスト445"/>
        <xdr:cNvSpPr txBox="1"/>
      </xdr:nvSpPr>
      <xdr:spPr>
        <a:xfrm>
          <a:off x="5740400" y="713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64473</xdr:rowOff>
    </xdr:from>
    <xdr:to>
      <xdr:col>26</xdr:col>
      <xdr:colOff>101600</xdr:colOff>
      <xdr:row>37</xdr:row>
      <xdr:rowOff>166073</xdr:rowOff>
    </xdr:to>
    <xdr:sp macro="" textlink="">
      <xdr:nvSpPr>
        <xdr:cNvPr id="133" name="楕円 132"/>
        <xdr:cNvSpPr/>
      </xdr:nvSpPr>
      <xdr:spPr bwMode="auto">
        <a:xfrm>
          <a:off x="4953000" y="718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150850</xdr:rowOff>
    </xdr:from>
    <xdr:ext cx="736600" cy="259045"/>
    <xdr:sp macro="" textlink="">
      <xdr:nvSpPr>
        <xdr:cNvPr id="134" name="テキスト ボックス 133"/>
        <xdr:cNvSpPr txBox="1"/>
      </xdr:nvSpPr>
      <xdr:spPr>
        <a:xfrm>
          <a:off x="4622800" y="727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96042</xdr:rowOff>
    </xdr:from>
    <xdr:to>
      <xdr:col>22</xdr:col>
      <xdr:colOff>165100</xdr:colOff>
      <xdr:row>37</xdr:row>
      <xdr:rowOff>197642</xdr:rowOff>
    </xdr:to>
    <xdr:sp macro="" textlink="">
      <xdr:nvSpPr>
        <xdr:cNvPr id="135" name="楕円 134"/>
        <xdr:cNvSpPr/>
      </xdr:nvSpPr>
      <xdr:spPr bwMode="auto">
        <a:xfrm>
          <a:off x="4254500" y="722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182419</xdr:rowOff>
    </xdr:from>
    <xdr:ext cx="762000" cy="259045"/>
    <xdr:sp macro="" textlink="">
      <xdr:nvSpPr>
        <xdr:cNvPr id="136" name="テキスト ボックス 135"/>
        <xdr:cNvSpPr txBox="1"/>
      </xdr:nvSpPr>
      <xdr:spPr>
        <a:xfrm>
          <a:off x="3924300" y="730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16261</xdr:rowOff>
    </xdr:from>
    <xdr:to>
      <xdr:col>19</xdr:col>
      <xdr:colOff>38100</xdr:colOff>
      <xdr:row>36</xdr:row>
      <xdr:rowOff>117861</xdr:rowOff>
    </xdr:to>
    <xdr:sp macro="" textlink="">
      <xdr:nvSpPr>
        <xdr:cNvPr id="137" name="楕円 136"/>
        <xdr:cNvSpPr/>
      </xdr:nvSpPr>
      <xdr:spPr bwMode="auto">
        <a:xfrm>
          <a:off x="3556000" y="696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102638</xdr:rowOff>
    </xdr:from>
    <xdr:ext cx="762000" cy="259045"/>
    <xdr:sp macro="" textlink="">
      <xdr:nvSpPr>
        <xdr:cNvPr id="138" name="テキスト ボックス 137"/>
        <xdr:cNvSpPr txBox="1"/>
      </xdr:nvSpPr>
      <xdr:spPr>
        <a:xfrm>
          <a:off x="3225800" y="705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287312</xdr:rowOff>
    </xdr:from>
    <xdr:to>
      <xdr:col>15</xdr:col>
      <xdr:colOff>101600</xdr:colOff>
      <xdr:row>36</xdr:row>
      <xdr:rowOff>46012</xdr:rowOff>
    </xdr:to>
    <xdr:sp macro="" textlink="">
      <xdr:nvSpPr>
        <xdr:cNvPr id="139" name="楕円 138"/>
        <xdr:cNvSpPr/>
      </xdr:nvSpPr>
      <xdr:spPr bwMode="auto">
        <a:xfrm>
          <a:off x="2857500" y="68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56189</xdr:rowOff>
    </xdr:from>
    <xdr:ext cx="762000" cy="259045"/>
    <xdr:sp macro="" textlink="">
      <xdr:nvSpPr>
        <xdr:cNvPr id="140" name="テキスト ボックス 139"/>
        <xdr:cNvSpPr txBox="1"/>
      </xdr:nvSpPr>
      <xdr:spPr>
        <a:xfrm>
          <a:off x="2527300" y="66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12435</xdr:rowOff>
    </xdr:from>
    <xdr:to>
      <xdr:col>24</xdr:col>
      <xdr:colOff>63500</xdr:colOff>
      <xdr:row>33</xdr:row>
      <xdr:rowOff>125837</xdr:rowOff>
    </xdr:to>
    <xdr:cxnSp macro="">
      <xdr:nvCxnSpPr>
        <xdr:cNvPr id="63" name="直線コネクタ 62"/>
        <xdr:cNvCxnSpPr/>
      </xdr:nvCxnSpPr>
      <xdr:spPr>
        <a:xfrm flipV="1">
          <a:off x="3797300" y="5670285"/>
          <a:ext cx="838200" cy="1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125837</xdr:rowOff>
    </xdr:from>
    <xdr:to>
      <xdr:col>19</xdr:col>
      <xdr:colOff>177800</xdr:colOff>
      <xdr:row>33</xdr:row>
      <xdr:rowOff>139145</xdr:rowOff>
    </xdr:to>
    <xdr:cxnSp macro="">
      <xdr:nvCxnSpPr>
        <xdr:cNvPr id="66" name="直線コネクタ 65"/>
        <xdr:cNvCxnSpPr/>
      </xdr:nvCxnSpPr>
      <xdr:spPr>
        <a:xfrm flipV="1">
          <a:off x="2908300" y="5783687"/>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139145</xdr:rowOff>
    </xdr:from>
    <xdr:to>
      <xdr:col>15</xdr:col>
      <xdr:colOff>50800</xdr:colOff>
      <xdr:row>34</xdr:row>
      <xdr:rowOff>134573</xdr:rowOff>
    </xdr:to>
    <xdr:cxnSp macro="">
      <xdr:nvCxnSpPr>
        <xdr:cNvPr id="69" name="直線コネクタ 68"/>
        <xdr:cNvCxnSpPr/>
      </xdr:nvCxnSpPr>
      <xdr:spPr>
        <a:xfrm flipV="1">
          <a:off x="2019300" y="5796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134573</xdr:rowOff>
    </xdr:from>
    <xdr:to>
      <xdr:col>10</xdr:col>
      <xdr:colOff>114300</xdr:colOff>
      <xdr:row>35</xdr:row>
      <xdr:rowOff>629</xdr:rowOff>
    </xdr:to>
    <xdr:cxnSp macro="">
      <xdr:nvCxnSpPr>
        <xdr:cNvPr id="72" name="直線コネクタ 71"/>
        <xdr:cNvCxnSpPr/>
      </xdr:nvCxnSpPr>
      <xdr:spPr>
        <a:xfrm flipV="1">
          <a:off x="1130300" y="59638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133085</xdr:rowOff>
    </xdr:from>
    <xdr:to>
      <xdr:col>24</xdr:col>
      <xdr:colOff>114300</xdr:colOff>
      <xdr:row>33</xdr:row>
      <xdr:rowOff>63235</xdr:rowOff>
    </xdr:to>
    <xdr:sp macro="" textlink="">
      <xdr:nvSpPr>
        <xdr:cNvPr id="82" name="楕円 81"/>
        <xdr:cNvSpPr/>
      </xdr:nvSpPr>
      <xdr:spPr>
        <a:xfrm>
          <a:off x="4584700" y="56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155962</xdr:rowOff>
    </xdr:from>
    <xdr:ext cx="599010" cy="259045"/>
    <xdr:sp macro="" textlink="">
      <xdr:nvSpPr>
        <xdr:cNvPr id="83" name="人件費該当値テキスト"/>
        <xdr:cNvSpPr txBox="1"/>
      </xdr:nvSpPr>
      <xdr:spPr>
        <a:xfrm>
          <a:off x="4686300" y="54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75037</xdr:rowOff>
    </xdr:from>
    <xdr:to>
      <xdr:col>20</xdr:col>
      <xdr:colOff>38100</xdr:colOff>
      <xdr:row>34</xdr:row>
      <xdr:rowOff>5187</xdr:rowOff>
    </xdr:to>
    <xdr:sp macro="" textlink="">
      <xdr:nvSpPr>
        <xdr:cNvPr id="84" name="楕円 83"/>
        <xdr:cNvSpPr/>
      </xdr:nvSpPr>
      <xdr:spPr>
        <a:xfrm>
          <a:off x="3746500" y="5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21714</xdr:rowOff>
    </xdr:from>
    <xdr:ext cx="599010" cy="259045"/>
    <xdr:sp macro="" textlink="">
      <xdr:nvSpPr>
        <xdr:cNvPr id="85" name="テキスト ボックス 84"/>
        <xdr:cNvSpPr txBox="1"/>
      </xdr:nvSpPr>
      <xdr:spPr>
        <a:xfrm>
          <a:off x="3497795" y="550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88345</xdr:rowOff>
    </xdr:from>
    <xdr:to>
      <xdr:col>15</xdr:col>
      <xdr:colOff>101600</xdr:colOff>
      <xdr:row>34</xdr:row>
      <xdr:rowOff>18495</xdr:rowOff>
    </xdr:to>
    <xdr:sp macro="" textlink="">
      <xdr:nvSpPr>
        <xdr:cNvPr id="86" name="楕円 85"/>
        <xdr:cNvSpPr/>
      </xdr:nvSpPr>
      <xdr:spPr>
        <a:xfrm>
          <a:off x="28575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35022</xdr:rowOff>
    </xdr:from>
    <xdr:ext cx="599010" cy="259045"/>
    <xdr:sp macro="" textlink="">
      <xdr:nvSpPr>
        <xdr:cNvPr id="87" name="テキスト ボックス 86"/>
        <xdr:cNvSpPr txBox="1"/>
      </xdr:nvSpPr>
      <xdr:spPr>
        <a:xfrm>
          <a:off x="2608795" y="55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83773</xdr:rowOff>
    </xdr:from>
    <xdr:to>
      <xdr:col>10</xdr:col>
      <xdr:colOff>165100</xdr:colOff>
      <xdr:row>35</xdr:row>
      <xdr:rowOff>13923</xdr:rowOff>
    </xdr:to>
    <xdr:sp macro="" textlink="">
      <xdr:nvSpPr>
        <xdr:cNvPr id="88" name="楕円 87"/>
        <xdr:cNvSpPr/>
      </xdr:nvSpPr>
      <xdr:spPr>
        <a:xfrm>
          <a:off x="1968500" y="5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30450</xdr:rowOff>
    </xdr:from>
    <xdr:ext cx="599010" cy="259045"/>
    <xdr:sp macro="" textlink="">
      <xdr:nvSpPr>
        <xdr:cNvPr id="89" name="テキスト ボックス 88"/>
        <xdr:cNvSpPr txBox="1"/>
      </xdr:nvSpPr>
      <xdr:spPr>
        <a:xfrm>
          <a:off x="1719795" y="56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121279</xdr:rowOff>
    </xdr:from>
    <xdr:to>
      <xdr:col>6</xdr:col>
      <xdr:colOff>38100</xdr:colOff>
      <xdr:row>35</xdr:row>
      <xdr:rowOff>51429</xdr:rowOff>
    </xdr:to>
    <xdr:sp macro="" textlink="">
      <xdr:nvSpPr>
        <xdr:cNvPr id="90" name="楕円 89"/>
        <xdr:cNvSpPr/>
      </xdr:nvSpPr>
      <xdr:spPr>
        <a:xfrm>
          <a:off x="1079500" y="59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67956</xdr:rowOff>
    </xdr:from>
    <xdr:ext cx="599010" cy="259045"/>
    <xdr:sp macro="" textlink="">
      <xdr:nvSpPr>
        <xdr:cNvPr id="91" name="テキスト ボックス 90"/>
        <xdr:cNvSpPr txBox="1"/>
      </xdr:nvSpPr>
      <xdr:spPr>
        <a:xfrm>
          <a:off x="830795" y="57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40742</xdr:rowOff>
    </xdr:from>
    <xdr:to>
      <xdr:col>24</xdr:col>
      <xdr:colOff>63500</xdr:colOff>
      <xdr:row>56</xdr:row>
      <xdr:rowOff>149961</xdr:rowOff>
    </xdr:to>
    <xdr:cxnSp macro="">
      <xdr:nvCxnSpPr>
        <xdr:cNvPr id="121" name="直線コネクタ 120"/>
        <xdr:cNvCxnSpPr/>
      </xdr:nvCxnSpPr>
      <xdr:spPr>
        <a:xfrm flipV="1">
          <a:off x="3797300" y="9641942"/>
          <a:ext cx="8382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78067</xdr:rowOff>
    </xdr:from>
    <xdr:to>
      <xdr:col>19</xdr:col>
      <xdr:colOff>177800</xdr:colOff>
      <xdr:row>56</xdr:row>
      <xdr:rowOff>149961</xdr:rowOff>
    </xdr:to>
    <xdr:cxnSp macro="">
      <xdr:nvCxnSpPr>
        <xdr:cNvPr id="124" name="直線コネクタ 123"/>
        <xdr:cNvCxnSpPr/>
      </xdr:nvCxnSpPr>
      <xdr:spPr>
        <a:xfrm>
          <a:off x="2908300" y="9679267"/>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78067</xdr:rowOff>
    </xdr:from>
    <xdr:to>
      <xdr:col>15</xdr:col>
      <xdr:colOff>50800</xdr:colOff>
      <xdr:row>56</xdr:row>
      <xdr:rowOff>98527</xdr:rowOff>
    </xdr:to>
    <xdr:cxnSp macro="">
      <xdr:nvCxnSpPr>
        <xdr:cNvPr id="127" name="直線コネクタ 126"/>
        <xdr:cNvCxnSpPr/>
      </xdr:nvCxnSpPr>
      <xdr:spPr>
        <a:xfrm flipV="1">
          <a:off x="2019300" y="967926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98527</xdr:rowOff>
    </xdr:from>
    <xdr:to>
      <xdr:col>10</xdr:col>
      <xdr:colOff>114300</xdr:colOff>
      <xdr:row>57</xdr:row>
      <xdr:rowOff>29629</xdr:rowOff>
    </xdr:to>
    <xdr:cxnSp macro="">
      <xdr:nvCxnSpPr>
        <xdr:cNvPr id="130" name="直線コネクタ 129"/>
        <xdr:cNvCxnSpPr/>
      </xdr:nvCxnSpPr>
      <xdr:spPr>
        <a:xfrm flipV="1">
          <a:off x="1130300" y="9699727"/>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161392</xdr:rowOff>
    </xdr:from>
    <xdr:to>
      <xdr:col>24</xdr:col>
      <xdr:colOff>114300</xdr:colOff>
      <xdr:row>56</xdr:row>
      <xdr:rowOff>91542</xdr:rowOff>
    </xdr:to>
    <xdr:sp macro="" textlink="">
      <xdr:nvSpPr>
        <xdr:cNvPr id="140" name="楕円 139"/>
        <xdr:cNvSpPr/>
      </xdr:nvSpPr>
      <xdr:spPr>
        <a:xfrm>
          <a:off x="4584700" y="95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12819</xdr:rowOff>
    </xdr:from>
    <xdr:ext cx="599010" cy="259045"/>
    <xdr:sp macro="" textlink="">
      <xdr:nvSpPr>
        <xdr:cNvPr id="141" name="物件費該当値テキスト"/>
        <xdr:cNvSpPr txBox="1"/>
      </xdr:nvSpPr>
      <xdr:spPr>
        <a:xfrm>
          <a:off x="4686300" y="94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99161</xdr:rowOff>
    </xdr:from>
    <xdr:to>
      <xdr:col>20</xdr:col>
      <xdr:colOff>38100</xdr:colOff>
      <xdr:row>57</xdr:row>
      <xdr:rowOff>29311</xdr:rowOff>
    </xdr:to>
    <xdr:sp macro="" textlink="">
      <xdr:nvSpPr>
        <xdr:cNvPr id="142" name="楕円 141"/>
        <xdr:cNvSpPr/>
      </xdr:nvSpPr>
      <xdr:spPr>
        <a:xfrm>
          <a:off x="3746500" y="97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20438</xdr:rowOff>
    </xdr:from>
    <xdr:ext cx="534377" cy="259045"/>
    <xdr:sp macro="" textlink="">
      <xdr:nvSpPr>
        <xdr:cNvPr id="143" name="テキスト ボックス 142"/>
        <xdr:cNvSpPr txBox="1"/>
      </xdr:nvSpPr>
      <xdr:spPr>
        <a:xfrm>
          <a:off x="3530111" y="97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27267</xdr:rowOff>
    </xdr:from>
    <xdr:to>
      <xdr:col>15</xdr:col>
      <xdr:colOff>101600</xdr:colOff>
      <xdr:row>56</xdr:row>
      <xdr:rowOff>128867</xdr:rowOff>
    </xdr:to>
    <xdr:sp macro="" textlink="">
      <xdr:nvSpPr>
        <xdr:cNvPr id="144" name="楕円 143"/>
        <xdr:cNvSpPr/>
      </xdr:nvSpPr>
      <xdr:spPr>
        <a:xfrm>
          <a:off x="2857500" y="9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145394</xdr:rowOff>
    </xdr:from>
    <xdr:ext cx="534377" cy="259045"/>
    <xdr:sp macro="" textlink="">
      <xdr:nvSpPr>
        <xdr:cNvPr id="145" name="テキスト ボックス 144"/>
        <xdr:cNvSpPr txBox="1"/>
      </xdr:nvSpPr>
      <xdr:spPr>
        <a:xfrm>
          <a:off x="2641111" y="9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47727</xdr:rowOff>
    </xdr:from>
    <xdr:to>
      <xdr:col>10</xdr:col>
      <xdr:colOff>165100</xdr:colOff>
      <xdr:row>56</xdr:row>
      <xdr:rowOff>149327</xdr:rowOff>
    </xdr:to>
    <xdr:sp macro="" textlink="">
      <xdr:nvSpPr>
        <xdr:cNvPr id="146" name="楕円 145"/>
        <xdr:cNvSpPr/>
      </xdr:nvSpPr>
      <xdr:spPr>
        <a:xfrm>
          <a:off x="1968500" y="96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165854</xdr:rowOff>
    </xdr:from>
    <xdr:ext cx="534377" cy="259045"/>
    <xdr:sp macro="" textlink="">
      <xdr:nvSpPr>
        <xdr:cNvPr id="147" name="テキスト ボックス 146"/>
        <xdr:cNvSpPr txBox="1"/>
      </xdr:nvSpPr>
      <xdr:spPr>
        <a:xfrm>
          <a:off x="1752111" y="94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150279</xdr:rowOff>
    </xdr:from>
    <xdr:to>
      <xdr:col>6</xdr:col>
      <xdr:colOff>38100</xdr:colOff>
      <xdr:row>57</xdr:row>
      <xdr:rowOff>80429</xdr:rowOff>
    </xdr:to>
    <xdr:sp macro="" textlink="">
      <xdr:nvSpPr>
        <xdr:cNvPr id="148" name="楕円 147"/>
        <xdr:cNvSpPr/>
      </xdr:nvSpPr>
      <xdr:spPr>
        <a:xfrm>
          <a:off x="1079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96956</xdr:rowOff>
    </xdr:from>
    <xdr:ext cx="534377" cy="259045"/>
    <xdr:sp macro="" textlink="">
      <xdr:nvSpPr>
        <xdr:cNvPr id="149" name="テキスト ボックス 148"/>
        <xdr:cNvSpPr txBox="1"/>
      </xdr:nvSpPr>
      <xdr:spPr>
        <a:xfrm>
          <a:off x="863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99447</xdr:rowOff>
    </xdr:from>
    <xdr:to>
      <xdr:col>24</xdr:col>
      <xdr:colOff>63500</xdr:colOff>
      <xdr:row>78</xdr:row>
      <xdr:rowOff>125240</xdr:rowOff>
    </xdr:to>
    <xdr:cxnSp macro="">
      <xdr:nvCxnSpPr>
        <xdr:cNvPr id="178" name="直線コネクタ 177"/>
        <xdr:cNvCxnSpPr/>
      </xdr:nvCxnSpPr>
      <xdr:spPr>
        <a:xfrm>
          <a:off x="3797300" y="13472547"/>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99447</xdr:rowOff>
    </xdr:from>
    <xdr:to>
      <xdr:col>19</xdr:col>
      <xdr:colOff>177800</xdr:colOff>
      <xdr:row>78</xdr:row>
      <xdr:rowOff>115393</xdr:rowOff>
    </xdr:to>
    <xdr:cxnSp macro="">
      <xdr:nvCxnSpPr>
        <xdr:cNvPr id="181" name="直線コネクタ 180"/>
        <xdr:cNvCxnSpPr/>
      </xdr:nvCxnSpPr>
      <xdr:spPr>
        <a:xfrm flipV="1">
          <a:off x="2908300" y="13472547"/>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109392</xdr:rowOff>
    </xdr:from>
    <xdr:to>
      <xdr:col>15</xdr:col>
      <xdr:colOff>50800</xdr:colOff>
      <xdr:row>78</xdr:row>
      <xdr:rowOff>115393</xdr:rowOff>
    </xdr:to>
    <xdr:cxnSp macro="">
      <xdr:nvCxnSpPr>
        <xdr:cNvPr id="184" name="直線コネクタ 183"/>
        <xdr:cNvCxnSpPr/>
      </xdr:nvCxnSpPr>
      <xdr:spPr>
        <a:xfrm>
          <a:off x="2019300" y="13482492"/>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104515</xdr:rowOff>
    </xdr:from>
    <xdr:to>
      <xdr:col>10</xdr:col>
      <xdr:colOff>114300</xdr:colOff>
      <xdr:row>78</xdr:row>
      <xdr:rowOff>109392</xdr:rowOff>
    </xdr:to>
    <xdr:cxnSp macro="">
      <xdr:nvCxnSpPr>
        <xdr:cNvPr id="187" name="直線コネクタ 186"/>
        <xdr:cNvCxnSpPr/>
      </xdr:nvCxnSpPr>
      <xdr:spPr>
        <a:xfrm>
          <a:off x="1130300" y="134776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74440</xdr:rowOff>
    </xdr:from>
    <xdr:to>
      <xdr:col>24</xdr:col>
      <xdr:colOff>114300</xdr:colOff>
      <xdr:row>79</xdr:row>
      <xdr:rowOff>4590</xdr:rowOff>
    </xdr:to>
    <xdr:sp macro="" textlink="">
      <xdr:nvSpPr>
        <xdr:cNvPr id="197" name="楕円 196"/>
        <xdr:cNvSpPr/>
      </xdr:nvSpPr>
      <xdr:spPr>
        <a:xfrm>
          <a:off x="45847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160817</xdr:rowOff>
    </xdr:from>
    <xdr:ext cx="469744" cy="259045"/>
    <xdr:sp macro="" textlink="">
      <xdr:nvSpPr>
        <xdr:cNvPr id="198" name="維持補修費該当値テキスト"/>
        <xdr:cNvSpPr txBox="1"/>
      </xdr:nvSpPr>
      <xdr:spPr>
        <a:xfrm>
          <a:off x="4686300" y="1336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48647</xdr:rowOff>
    </xdr:from>
    <xdr:to>
      <xdr:col>20</xdr:col>
      <xdr:colOff>38100</xdr:colOff>
      <xdr:row>78</xdr:row>
      <xdr:rowOff>150247</xdr:rowOff>
    </xdr:to>
    <xdr:sp macro="" textlink="">
      <xdr:nvSpPr>
        <xdr:cNvPr id="199" name="楕円 198"/>
        <xdr:cNvSpPr/>
      </xdr:nvSpPr>
      <xdr:spPr>
        <a:xfrm>
          <a:off x="3746500" y="134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141374</xdr:rowOff>
    </xdr:from>
    <xdr:ext cx="469744" cy="259045"/>
    <xdr:sp macro="" textlink="">
      <xdr:nvSpPr>
        <xdr:cNvPr id="200" name="テキスト ボックス 199"/>
        <xdr:cNvSpPr txBox="1"/>
      </xdr:nvSpPr>
      <xdr:spPr>
        <a:xfrm>
          <a:off x="3562428" y="13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64593</xdr:rowOff>
    </xdr:from>
    <xdr:to>
      <xdr:col>15</xdr:col>
      <xdr:colOff>101600</xdr:colOff>
      <xdr:row>78</xdr:row>
      <xdr:rowOff>166193</xdr:rowOff>
    </xdr:to>
    <xdr:sp macro="" textlink="">
      <xdr:nvSpPr>
        <xdr:cNvPr id="201" name="楕円 200"/>
        <xdr:cNvSpPr/>
      </xdr:nvSpPr>
      <xdr:spPr>
        <a:xfrm>
          <a:off x="28575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157320</xdr:rowOff>
    </xdr:from>
    <xdr:ext cx="469744" cy="259045"/>
    <xdr:sp macro="" textlink="">
      <xdr:nvSpPr>
        <xdr:cNvPr id="202" name="テキスト ボックス 201"/>
        <xdr:cNvSpPr txBox="1"/>
      </xdr:nvSpPr>
      <xdr:spPr>
        <a:xfrm>
          <a:off x="2673428" y="135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58592</xdr:rowOff>
    </xdr:from>
    <xdr:to>
      <xdr:col>10</xdr:col>
      <xdr:colOff>165100</xdr:colOff>
      <xdr:row>78</xdr:row>
      <xdr:rowOff>160192</xdr:rowOff>
    </xdr:to>
    <xdr:sp macro="" textlink="">
      <xdr:nvSpPr>
        <xdr:cNvPr id="203" name="楕円 202"/>
        <xdr:cNvSpPr/>
      </xdr:nvSpPr>
      <xdr:spPr>
        <a:xfrm>
          <a:off x="1968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151319</xdr:rowOff>
    </xdr:from>
    <xdr:ext cx="469744" cy="259045"/>
    <xdr:sp macro="" textlink="">
      <xdr:nvSpPr>
        <xdr:cNvPr id="204" name="テキスト ボックス 203"/>
        <xdr:cNvSpPr txBox="1"/>
      </xdr:nvSpPr>
      <xdr:spPr>
        <a:xfrm>
          <a:off x="1784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53715</xdr:rowOff>
    </xdr:from>
    <xdr:to>
      <xdr:col>6</xdr:col>
      <xdr:colOff>38100</xdr:colOff>
      <xdr:row>78</xdr:row>
      <xdr:rowOff>155315</xdr:rowOff>
    </xdr:to>
    <xdr:sp macro="" textlink="">
      <xdr:nvSpPr>
        <xdr:cNvPr id="205" name="楕円 204"/>
        <xdr:cNvSpPr/>
      </xdr:nvSpPr>
      <xdr:spPr>
        <a:xfrm>
          <a:off x="1079500" y="13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146442</xdr:rowOff>
    </xdr:from>
    <xdr:ext cx="469744" cy="259045"/>
    <xdr:sp macro="" textlink="">
      <xdr:nvSpPr>
        <xdr:cNvPr id="206" name="テキスト ボックス 205"/>
        <xdr:cNvSpPr txBox="1"/>
      </xdr:nvSpPr>
      <xdr:spPr>
        <a:xfrm>
          <a:off x="895428" y="135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119681</xdr:rowOff>
    </xdr:from>
    <xdr:to>
      <xdr:col>24</xdr:col>
      <xdr:colOff>63500</xdr:colOff>
      <xdr:row>91</xdr:row>
      <xdr:rowOff>157547</xdr:rowOff>
    </xdr:to>
    <xdr:cxnSp macro="">
      <xdr:nvCxnSpPr>
        <xdr:cNvPr id="238" name="直線コネクタ 237"/>
        <xdr:cNvCxnSpPr/>
      </xdr:nvCxnSpPr>
      <xdr:spPr>
        <a:xfrm>
          <a:off x="3797300" y="15550181"/>
          <a:ext cx="8382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119681</xdr:rowOff>
    </xdr:from>
    <xdr:to>
      <xdr:col>19</xdr:col>
      <xdr:colOff>177800</xdr:colOff>
      <xdr:row>93</xdr:row>
      <xdr:rowOff>89343</xdr:rowOff>
    </xdr:to>
    <xdr:cxnSp macro="">
      <xdr:nvCxnSpPr>
        <xdr:cNvPr id="241" name="直線コネクタ 240"/>
        <xdr:cNvCxnSpPr/>
      </xdr:nvCxnSpPr>
      <xdr:spPr>
        <a:xfrm flipV="1">
          <a:off x="2908300" y="15550181"/>
          <a:ext cx="889000" cy="4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89343</xdr:rowOff>
    </xdr:from>
    <xdr:to>
      <xdr:col>15</xdr:col>
      <xdr:colOff>50800</xdr:colOff>
      <xdr:row>94</xdr:row>
      <xdr:rowOff>34756</xdr:rowOff>
    </xdr:to>
    <xdr:cxnSp macro="">
      <xdr:nvCxnSpPr>
        <xdr:cNvPr id="244" name="直線コネクタ 243"/>
        <xdr:cNvCxnSpPr/>
      </xdr:nvCxnSpPr>
      <xdr:spPr>
        <a:xfrm flipV="1">
          <a:off x="2019300" y="16034193"/>
          <a:ext cx="889000" cy="1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64175</xdr:rowOff>
    </xdr:from>
    <xdr:ext cx="534377" cy="259045"/>
    <xdr:sp macro="" textlink="">
      <xdr:nvSpPr>
        <xdr:cNvPr id="246" name="テキスト ボックス 245"/>
        <xdr:cNvSpPr txBox="1"/>
      </xdr:nvSpPr>
      <xdr:spPr>
        <a:xfrm>
          <a:off x="2641111" y="165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34756</xdr:rowOff>
    </xdr:from>
    <xdr:to>
      <xdr:col>10</xdr:col>
      <xdr:colOff>114300</xdr:colOff>
      <xdr:row>94</xdr:row>
      <xdr:rowOff>85260</xdr:rowOff>
    </xdr:to>
    <xdr:cxnSp macro="">
      <xdr:nvCxnSpPr>
        <xdr:cNvPr id="247" name="直線コネクタ 246"/>
        <xdr:cNvCxnSpPr/>
      </xdr:nvCxnSpPr>
      <xdr:spPr>
        <a:xfrm flipV="1">
          <a:off x="1130300" y="16151056"/>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106747</xdr:rowOff>
    </xdr:from>
    <xdr:to>
      <xdr:col>24</xdr:col>
      <xdr:colOff>114300</xdr:colOff>
      <xdr:row>92</xdr:row>
      <xdr:rowOff>36897</xdr:rowOff>
    </xdr:to>
    <xdr:sp macro="" textlink="">
      <xdr:nvSpPr>
        <xdr:cNvPr id="257" name="楕円 256"/>
        <xdr:cNvSpPr/>
      </xdr:nvSpPr>
      <xdr:spPr>
        <a:xfrm>
          <a:off x="4584700" y="157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129624</xdr:rowOff>
    </xdr:from>
    <xdr:ext cx="599010" cy="259045"/>
    <xdr:sp macro="" textlink="">
      <xdr:nvSpPr>
        <xdr:cNvPr id="258" name="扶助費該当値テキスト"/>
        <xdr:cNvSpPr txBox="1"/>
      </xdr:nvSpPr>
      <xdr:spPr>
        <a:xfrm>
          <a:off x="4686300" y="155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68881</xdr:rowOff>
    </xdr:from>
    <xdr:to>
      <xdr:col>20</xdr:col>
      <xdr:colOff>38100</xdr:colOff>
      <xdr:row>90</xdr:row>
      <xdr:rowOff>170481</xdr:rowOff>
    </xdr:to>
    <xdr:sp macro="" textlink="">
      <xdr:nvSpPr>
        <xdr:cNvPr id="259" name="楕円 258"/>
        <xdr:cNvSpPr/>
      </xdr:nvSpPr>
      <xdr:spPr>
        <a:xfrm>
          <a:off x="3746500" y="154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15558</xdr:rowOff>
    </xdr:from>
    <xdr:ext cx="599010" cy="259045"/>
    <xdr:sp macro="" textlink="">
      <xdr:nvSpPr>
        <xdr:cNvPr id="260" name="テキスト ボックス 259"/>
        <xdr:cNvSpPr txBox="1"/>
      </xdr:nvSpPr>
      <xdr:spPr>
        <a:xfrm>
          <a:off x="3497795" y="1527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38543</xdr:rowOff>
    </xdr:from>
    <xdr:to>
      <xdr:col>15</xdr:col>
      <xdr:colOff>101600</xdr:colOff>
      <xdr:row>93</xdr:row>
      <xdr:rowOff>140143</xdr:rowOff>
    </xdr:to>
    <xdr:sp macro="" textlink="">
      <xdr:nvSpPr>
        <xdr:cNvPr id="261" name="楕円 260"/>
        <xdr:cNvSpPr/>
      </xdr:nvSpPr>
      <xdr:spPr>
        <a:xfrm>
          <a:off x="2857500" y="159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156670</xdr:rowOff>
    </xdr:from>
    <xdr:ext cx="599010" cy="259045"/>
    <xdr:sp macro="" textlink="">
      <xdr:nvSpPr>
        <xdr:cNvPr id="262" name="テキスト ボックス 261"/>
        <xdr:cNvSpPr txBox="1"/>
      </xdr:nvSpPr>
      <xdr:spPr>
        <a:xfrm>
          <a:off x="2608795" y="1575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155406</xdr:rowOff>
    </xdr:from>
    <xdr:to>
      <xdr:col>10</xdr:col>
      <xdr:colOff>165100</xdr:colOff>
      <xdr:row>94</xdr:row>
      <xdr:rowOff>85556</xdr:rowOff>
    </xdr:to>
    <xdr:sp macro="" textlink="">
      <xdr:nvSpPr>
        <xdr:cNvPr id="263" name="楕円 262"/>
        <xdr:cNvSpPr/>
      </xdr:nvSpPr>
      <xdr:spPr>
        <a:xfrm>
          <a:off x="1968500" y="161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102083</xdr:rowOff>
    </xdr:from>
    <xdr:ext cx="599010" cy="259045"/>
    <xdr:sp macro="" textlink="">
      <xdr:nvSpPr>
        <xdr:cNvPr id="264" name="テキスト ボックス 263"/>
        <xdr:cNvSpPr txBox="1"/>
      </xdr:nvSpPr>
      <xdr:spPr>
        <a:xfrm>
          <a:off x="1719795" y="158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34460</xdr:rowOff>
    </xdr:from>
    <xdr:to>
      <xdr:col>6</xdr:col>
      <xdr:colOff>38100</xdr:colOff>
      <xdr:row>94</xdr:row>
      <xdr:rowOff>136060</xdr:rowOff>
    </xdr:to>
    <xdr:sp macro="" textlink="">
      <xdr:nvSpPr>
        <xdr:cNvPr id="265" name="楕円 264"/>
        <xdr:cNvSpPr/>
      </xdr:nvSpPr>
      <xdr:spPr>
        <a:xfrm>
          <a:off x="1079500" y="161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152587</xdr:rowOff>
    </xdr:from>
    <xdr:ext cx="599010" cy="259045"/>
    <xdr:sp macro="" textlink="">
      <xdr:nvSpPr>
        <xdr:cNvPr id="266" name="テキスト ボックス 265"/>
        <xdr:cNvSpPr txBox="1"/>
      </xdr:nvSpPr>
      <xdr:spPr>
        <a:xfrm>
          <a:off x="830795" y="1592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9" name="直線コネクタ 288"/>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90"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91" name="直線コネクタ 290"/>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92"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93" name="直線コネクタ 292"/>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43697</xdr:rowOff>
    </xdr:from>
    <xdr:to>
      <xdr:col>55</xdr:col>
      <xdr:colOff>0</xdr:colOff>
      <xdr:row>37</xdr:row>
      <xdr:rowOff>6271</xdr:rowOff>
    </xdr:to>
    <xdr:cxnSp macro="">
      <xdr:nvCxnSpPr>
        <xdr:cNvPr id="294" name="直線コネクタ 293"/>
        <xdr:cNvCxnSpPr/>
      </xdr:nvCxnSpPr>
      <xdr:spPr>
        <a:xfrm flipV="1">
          <a:off x="9639300" y="6215897"/>
          <a:ext cx="838200" cy="1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5"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6" name="フローチャート: 判断 295"/>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145369</xdr:rowOff>
    </xdr:from>
    <xdr:to>
      <xdr:col>50</xdr:col>
      <xdr:colOff>114300</xdr:colOff>
      <xdr:row>37</xdr:row>
      <xdr:rowOff>6271</xdr:rowOff>
    </xdr:to>
    <xdr:cxnSp macro="">
      <xdr:nvCxnSpPr>
        <xdr:cNvPr id="297" name="直線コネクタ 296"/>
        <xdr:cNvCxnSpPr/>
      </xdr:nvCxnSpPr>
      <xdr:spPr>
        <a:xfrm>
          <a:off x="8750300" y="5288869"/>
          <a:ext cx="889000" cy="10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8" name="フローチャート: 判断 297"/>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9" name="テキスト ボックス 298"/>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145369</xdr:rowOff>
    </xdr:from>
    <xdr:to>
      <xdr:col>45</xdr:col>
      <xdr:colOff>177800</xdr:colOff>
      <xdr:row>38</xdr:row>
      <xdr:rowOff>104706</xdr:rowOff>
    </xdr:to>
    <xdr:cxnSp macro="">
      <xdr:nvCxnSpPr>
        <xdr:cNvPr id="300" name="直線コネクタ 299"/>
        <xdr:cNvCxnSpPr/>
      </xdr:nvCxnSpPr>
      <xdr:spPr>
        <a:xfrm flipV="1">
          <a:off x="7861300" y="5288869"/>
          <a:ext cx="889000" cy="13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301" name="フローチャート: 判断 300"/>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21314</xdr:rowOff>
    </xdr:from>
    <xdr:ext cx="599010" cy="259045"/>
    <xdr:sp macro="" textlink="">
      <xdr:nvSpPr>
        <xdr:cNvPr id="302" name="テキスト ボックス 301"/>
        <xdr:cNvSpPr txBox="1"/>
      </xdr:nvSpPr>
      <xdr:spPr>
        <a:xfrm>
          <a:off x="8450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104706</xdr:rowOff>
    </xdr:from>
    <xdr:to>
      <xdr:col>41</xdr:col>
      <xdr:colOff>50800</xdr:colOff>
      <xdr:row>38</xdr:row>
      <xdr:rowOff>170973</xdr:rowOff>
    </xdr:to>
    <xdr:cxnSp macro="">
      <xdr:nvCxnSpPr>
        <xdr:cNvPr id="303" name="直線コネクタ 302"/>
        <xdr:cNvCxnSpPr/>
      </xdr:nvCxnSpPr>
      <xdr:spPr>
        <a:xfrm flipV="1">
          <a:off x="6972300" y="6619806"/>
          <a:ext cx="889000" cy="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4" name="フローチャート: 判断 303"/>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5" name="テキスト ボックス 304"/>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6" name="フローチャート: 判断 305"/>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7" name="テキスト ボックス 306"/>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164347</xdr:rowOff>
    </xdr:from>
    <xdr:to>
      <xdr:col>55</xdr:col>
      <xdr:colOff>50800</xdr:colOff>
      <xdr:row>36</xdr:row>
      <xdr:rowOff>94497</xdr:rowOff>
    </xdr:to>
    <xdr:sp macro="" textlink="">
      <xdr:nvSpPr>
        <xdr:cNvPr id="313" name="楕円 312"/>
        <xdr:cNvSpPr/>
      </xdr:nvSpPr>
      <xdr:spPr>
        <a:xfrm>
          <a:off x="10426700" y="61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142774</xdr:rowOff>
    </xdr:from>
    <xdr:ext cx="534377" cy="259045"/>
    <xdr:sp macro="" textlink="">
      <xdr:nvSpPr>
        <xdr:cNvPr id="314" name="補助費等該当値テキスト"/>
        <xdr:cNvSpPr txBox="1"/>
      </xdr:nvSpPr>
      <xdr:spPr>
        <a:xfrm>
          <a:off x="10528300" y="6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126921</xdr:rowOff>
    </xdr:from>
    <xdr:to>
      <xdr:col>50</xdr:col>
      <xdr:colOff>165100</xdr:colOff>
      <xdr:row>37</xdr:row>
      <xdr:rowOff>57071</xdr:rowOff>
    </xdr:to>
    <xdr:sp macro="" textlink="">
      <xdr:nvSpPr>
        <xdr:cNvPr id="315" name="楕円 314"/>
        <xdr:cNvSpPr/>
      </xdr:nvSpPr>
      <xdr:spPr>
        <a:xfrm>
          <a:off x="9588500" y="62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48198</xdr:rowOff>
    </xdr:from>
    <xdr:ext cx="534377" cy="259045"/>
    <xdr:sp macro="" textlink="">
      <xdr:nvSpPr>
        <xdr:cNvPr id="316" name="テキスト ボックス 315"/>
        <xdr:cNvSpPr txBox="1"/>
      </xdr:nvSpPr>
      <xdr:spPr>
        <a:xfrm>
          <a:off x="9372111" y="639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94569</xdr:rowOff>
    </xdr:from>
    <xdr:to>
      <xdr:col>46</xdr:col>
      <xdr:colOff>38100</xdr:colOff>
      <xdr:row>31</xdr:row>
      <xdr:rowOff>24719</xdr:rowOff>
    </xdr:to>
    <xdr:sp macro="" textlink="">
      <xdr:nvSpPr>
        <xdr:cNvPr id="317" name="楕円 316"/>
        <xdr:cNvSpPr/>
      </xdr:nvSpPr>
      <xdr:spPr>
        <a:xfrm>
          <a:off x="8699500" y="5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41246</xdr:rowOff>
    </xdr:from>
    <xdr:ext cx="599010" cy="259045"/>
    <xdr:sp macro="" textlink="">
      <xdr:nvSpPr>
        <xdr:cNvPr id="318" name="テキスト ボックス 317"/>
        <xdr:cNvSpPr txBox="1"/>
      </xdr:nvSpPr>
      <xdr:spPr>
        <a:xfrm>
          <a:off x="8450795" y="501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53906</xdr:rowOff>
    </xdr:from>
    <xdr:to>
      <xdr:col>41</xdr:col>
      <xdr:colOff>101600</xdr:colOff>
      <xdr:row>38</xdr:row>
      <xdr:rowOff>155506</xdr:rowOff>
    </xdr:to>
    <xdr:sp macro="" textlink="">
      <xdr:nvSpPr>
        <xdr:cNvPr id="319" name="楕円 318"/>
        <xdr:cNvSpPr/>
      </xdr:nvSpPr>
      <xdr:spPr>
        <a:xfrm>
          <a:off x="7810500" y="65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146633</xdr:rowOff>
    </xdr:from>
    <xdr:ext cx="534377" cy="259045"/>
    <xdr:sp macro="" textlink="">
      <xdr:nvSpPr>
        <xdr:cNvPr id="320" name="テキスト ボックス 319"/>
        <xdr:cNvSpPr txBox="1"/>
      </xdr:nvSpPr>
      <xdr:spPr>
        <a:xfrm>
          <a:off x="7594111" y="66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120173</xdr:rowOff>
    </xdr:from>
    <xdr:to>
      <xdr:col>36</xdr:col>
      <xdr:colOff>165100</xdr:colOff>
      <xdr:row>39</xdr:row>
      <xdr:rowOff>50323</xdr:rowOff>
    </xdr:to>
    <xdr:sp macro="" textlink="">
      <xdr:nvSpPr>
        <xdr:cNvPr id="321" name="楕円 320"/>
        <xdr:cNvSpPr/>
      </xdr:nvSpPr>
      <xdr:spPr>
        <a:xfrm>
          <a:off x="6921500" y="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41450</xdr:rowOff>
    </xdr:from>
    <xdr:ext cx="534377" cy="259045"/>
    <xdr:sp macro="" textlink="">
      <xdr:nvSpPr>
        <xdr:cNvPr id="322" name="テキスト ボックス 321"/>
        <xdr:cNvSpPr txBox="1"/>
      </xdr:nvSpPr>
      <xdr:spPr>
        <a:xfrm>
          <a:off x="6705111" y="67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75130</xdr:rowOff>
    </xdr:from>
    <xdr:to>
      <xdr:col>55</xdr:col>
      <xdr:colOff>0</xdr:colOff>
      <xdr:row>56</xdr:row>
      <xdr:rowOff>69707</xdr:rowOff>
    </xdr:to>
    <xdr:cxnSp macro="">
      <xdr:nvCxnSpPr>
        <xdr:cNvPr id="349" name="直線コネクタ 348"/>
        <xdr:cNvCxnSpPr/>
      </xdr:nvCxnSpPr>
      <xdr:spPr>
        <a:xfrm flipV="1">
          <a:off x="9639300" y="9504880"/>
          <a:ext cx="838200" cy="1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0" name="普通建設事業費平均値テキスト"/>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33945</xdr:rowOff>
    </xdr:from>
    <xdr:to>
      <xdr:col>50</xdr:col>
      <xdr:colOff>114300</xdr:colOff>
      <xdr:row>56</xdr:row>
      <xdr:rowOff>69707</xdr:rowOff>
    </xdr:to>
    <xdr:cxnSp macro="">
      <xdr:nvCxnSpPr>
        <xdr:cNvPr id="352" name="直線コネクタ 351"/>
        <xdr:cNvCxnSpPr/>
      </xdr:nvCxnSpPr>
      <xdr:spPr>
        <a:xfrm>
          <a:off x="8750300" y="9635145"/>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33945</xdr:rowOff>
    </xdr:from>
    <xdr:to>
      <xdr:col>45</xdr:col>
      <xdr:colOff>177800</xdr:colOff>
      <xdr:row>56</xdr:row>
      <xdr:rowOff>85778</xdr:rowOff>
    </xdr:to>
    <xdr:cxnSp macro="">
      <xdr:nvCxnSpPr>
        <xdr:cNvPr id="355" name="直線コネクタ 354"/>
        <xdr:cNvCxnSpPr/>
      </xdr:nvCxnSpPr>
      <xdr:spPr>
        <a:xfrm flipV="1">
          <a:off x="7861300" y="9635145"/>
          <a:ext cx="889000" cy="5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71792</xdr:rowOff>
    </xdr:from>
    <xdr:to>
      <xdr:col>41</xdr:col>
      <xdr:colOff>50800</xdr:colOff>
      <xdr:row>56</xdr:row>
      <xdr:rowOff>85778</xdr:rowOff>
    </xdr:to>
    <xdr:cxnSp macro="">
      <xdr:nvCxnSpPr>
        <xdr:cNvPr id="358" name="直線コネクタ 357"/>
        <xdr:cNvCxnSpPr/>
      </xdr:nvCxnSpPr>
      <xdr:spPr>
        <a:xfrm>
          <a:off x="6972300" y="9672992"/>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2" name="テキスト ボックス 361"/>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24330</xdr:rowOff>
    </xdr:from>
    <xdr:to>
      <xdr:col>55</xdr:col>
      <xdr:colOff>50800</xdr:colOff>
      <xdr:row>55</xdr:row>
      <xdr:rowOff>125930</xdr:rowOff>
    </xdr:to>
    <xdr:sp macro="" textlink="">
      <xdr:nvSpPr>
        <xdr:cNvPr id="368" name="楕円 367"/>
        <xdr:cNvSpPr/>
      </xdr:nvSpPr>
      <xdr:spPr>
        <a:xfrm>
          <a:off x="10426700" y="94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47207</xdr:rowOff>
    </xdr:from>
    <xdr:ext cx="599010" cy="259045"/>
    <xdr:sp macro="" textlink="">
      <xdr:nvSpPr>
        <xdr:cNvPr id="369" name="普通建設事業費該当値テキスト"/>
        <xdr:cNvSpPr txBox="1"/>
      </xdr:nvSpPr>
      <xdr:spPr>
        <a:xfrm>
          <a:off x="10528300" y="93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18907</xdr:rowOff>
    </xdr:from>
    <xdr:to>
      <xdr:col>50</xdr:col>
      <xdr:colOff>165100</xdr:colOff>
      <xdr:row>56</xdr:row>
      <xdr:rowOff>120507</xdr:rowOff>
    </xdr:to>
    <xdr:sp macro="" textlink="">
      <xdr:nvSpPr>
        <xdr:cNvPr id="370" name="楕円 369"/>
        <xdr:cNvSpPr/>
      </xdr:nvSpPr>
      <xdr:spPr>
        <a:xfrm>
          <a:off x="9588500" y="96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111634</xdr:rowOff>
    </xdr:from>
    <xdr:ext cx="534377" cy="259045"/>
    <xdr:sp macro="" textlink="">
      <xdr:nvSpPr>
        <xdr:cNvPr id="371" name="テキスト ボックス 370"/>
        <xdr:cNvSpPr txBox="1"/>
      </xdr:nvSpPr>
      <xdr:spPr>
        <a:xfrm>
          <a:off x="9372111" y="971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154595</xdr:rowOff>
    </xdr:from>
    <xdr:to>
      <xdr:col>46</xdr:col>
      <xdr:colOff>38100</xdr:colOff>
      <xdr:row>56</xdr:row>
      <xdr:rowOff>84745</xdr:rowOff>
    </xdr:to>
    <xdr:sp macro="" textlink="">
      <xdr:nvSpPr>
        <xdr:cNvPr id="372" name="楕円 371"/>
        <xdr:cNvSpPr/>
      </xdr:nvSpPr>
      <xdr:spPr>
        <a:xfrm>
          <a:off x="8699500" y="95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75872</xdr:rowOff>
    </xdr:from>
    <xdr:ext cx="534377" cy="259045"/>
    <xdr:sp macro="" textlink="">
      <xdr:nvSpPr>
        <xdr:cNvPr id="373" name="テキスト ボックス 372"/>
        <xdr:cNvSpPr txBox="1"/>
      </xdr:nvSpPr>
      <xdr:spPr>
        <a:xfrm>
          <a:off x="8483111" y="96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34978</xdr:rowOff>
    </xdr:from>
    <xdr:to>
      <xdr:col>41</xdr:col>
      <xdr:colOff>101600</xdr:colOff>
      <xdr:row>56</xdr:row>
      <xdr:rowOff>136578</xdr:rowOff>
    </xdr:to>
    <xdr:sp macro="" textlink="">
      <xdr:nvSpPr>
        <xdr:cNvPr id="374" name="楕円 373"/>
        <xdr:cNvSpPr/>
      </xdr:nvSpPr>
      <xdr:spPr>
        <a:xfrm>
          <a:off x="7810500" y="96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127705</xdr:rowOff>
    </xdr:from>
    <xdr:ext cx="534377" cy="259045"/>
    <xdr:sp macro="" textlink="">
      <xdr:nvSpPr>
        <xdr:cNvPr id="375" name="テキスト ボックス 374"/>
        <xdr:cNvSpPr txBox="1"/>
      </xdr:nvSpPr>
      <xdr:spPr>
        <a:xfrm>
          <a:off x="7594111" y="97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20992</xdr:rowOff>
    </xdr:from>
    <xdr:to>
      <xdr:col>36</xdr:col>
      <xdr:colOff>165100</xdr:colOff>
      <xdr:row>56</xdr:row>
      <xdr:rowOff>122592</xdr:rowOff>
    </xdr:to>
    <xdr:sp macro="" textlink="">
      <xdr:nvSpPr>
        <xdr:cNvPr id="376" name="楕円 375"/>
        <xdr:cNvSpPr/>
      </xdr:nvSpPr>
      <xdr:spPr>
        <a:xfrm>
          <a:off x="6921500" y="9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139119</xdr:rowOff>
    </xdr:from>
    <xdr:ext cx="534377" cy="259045"/>
    <xdr:sp macro="" textlink="">
      <xdr:nvSpPr>
        <xdr:cNvPr id="377" name="テキスト ボックス 376"/>
        <xdr:cNvSpPr txBox="1"/>
      </xdr:nvSpPr>
      <xdr:spPr>
        <a:xfrm>
          <a:off x="6705111" y="93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93455</xdr:rowOff>
    </xdr:from>
    <xdr:to>
      <xdr:col>55</xdr:col>
      <xdr:colOff>0</xdr:colOff>
      <xdr:row>79</xdr:row>
      <xdr:rowOff>37920</xdr:rowOff>
    </xdr:to>
    <xdr:cxnSp macro="">
      <xdr:nvCxnSpPr>
        <xdr:cNvPr id="406" name="直線コネクタ 405"/>
        <xdr:cNvCxnSpPr/>
      </xdr:nvCxnSpPr>
      <xdr:spPr>
        <a:xfrm flipV="1">
          <a:off x="9639300" y="13466555"/>
          <a:ext cx="8382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7"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85300</xdr:rowOff>
    </xdr:from>
    <xdr:to>
      <xdr:col>50</xdr:col>
      <xdr:colOff>114300</xdr:colOff>
      <xdr:row>79</xdr:row>
      <xdr:rowOff>37920</xdr:rowOff>
    </xdr:to>
    <xdr:cxnSp macro="">
      <xdr:nvCxnSpPr>
        <xdr:cNvPr id="409" name="直線コネクタ 408"/>
        <xdr:cNvCxnSpPr/>
      </xdr:nvCxnSpPr>
      <xdr:spPr>
        <a:xfrm>
          <a:off x="8750300" y="13458400"/>
          <a:ext cx="889000" cy="12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1" name="テキスト ボックス 410"/>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146306</xdr:rowOff>
    </xdr:from>
    <xdr:to>
      <xdr:col>45</xdr:col>
      <xdr:colOff>177800</xdr:colOff>
      <xdr:row>78</xdr:row>
      <xdr:rowOff>85300</xdr:rowOff>
    </xdr:to>
    <xdr:cxnSp macro="">
      <xdr:nvCxnSpPr>
        <xdr:cNvPr id="412" name="直線コネクタ 411"/>
        <xdr:cNvCxnSpPr/>
      </xdr:nvCxnSpPr>
      <xdr:spPr>
        <a:xfrm>
          <a:off x="7861300" y="13347956"/>
          <a:ext cx="889000" cy="1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146306</xdr:rowOff>
    </xdr:from>
    <xdr:to>
      <xdr:col>41</xdr:col>
      <xdr:colOff>50800</xdr:colOff>
      <xdr:row>78</xdr:row>
      <xdr:rowOff>145056</xdr:rowOff>
    </xdr:to>
    <xdr:cxnSp macro="">
      <xdr:nvCxnSpPr>
        <xdr:cNvPr id="415" name="直線コネクタ 414"/>
        <xdr:cNvCxnSpPr/>
      </xdr:nvCxnSpPr>
      <xdr:spPr>
        <a:xfrm flipV="1">
          <a:off x="6972300" y="13347956"/>
          <a:ext cx="889000" cy="1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9" name="テキスト ボックス 418"/>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42655</xdr:rowOff>
    </xdr:from>
    <xdr:to>
      <xdr:col>55</xdr:col>
      <xdr:colOff>50800</xdr:colOff>
      <xdr:row>78</xdr:row>
      <xdr:rowOff>144255</xdr:rowOff>
    </xdr:to>
    <xdr:sp macro="" textlink="">
      <xdr:nvSpPr>
        <xdr:cNvPr id="425" name="楕円 424"/>
        <xdr:cNvSpPr/>
      </xdr:nvSpPr>
      <xdr:spPr>
        <a:xfrm>
          <a:off x="10426700" y="134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129032</xdr:rowOff>
    </xdr:from>
    <xdr:ext cx="534377" cy="259045"/>
    <xdr:sp macro="" textlink="">
      <xdr:nvSpPr>
        <xdr:cNvPr id="426" name="普通建設事業費 （ うち新規整備　）該当値テキスト"/>
        <xdr:cNvSpPr txBox="1"/>
      </xdr:nvSpPr>
      <xdr:spPr>
        <a:xfrm>
          <a:off x="10528300" y="133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158570</xdr:rowOff>
    </xdr:from>
    <xdr:to>
      <xdr:col>50</xdr:col>
      <xdr:colOff>165100</xdr:colOff>
      <xdr:row>79</xdr:row>
      <xdr:rowOff>88720</xdr:rowOff>
    </xdr:to>
    <xdr:sp macro="" textlink="">
      <xdr:nvSpPr>
        <xdr:cNvPr id="427" name="楕円 426"/>
        <xdr:cNvSpPr/>
      </xdr:nvSpPr>
      <xdr:spPr>
        <a:xfrm>
          <a:off x="9588500" y="135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79847</xdr:rowOff>
    </xdr:from>
    <xdr:ext cx="378565" cy="259045"/>
    <xdr:sp macro="" textlink="">
      <xdr:nvSpPr>
        <xdr:cNvPr id="428" name="テキスト ボックス 427"/>
        <xdr:cNvSpPr txBox="1"/>
      </xdr:nvSpPr>
      <xdr:spPr>
        <a:xfrm>
          <a:off x="9450017" y="1362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34500</xdr:rowOff>
    </xdr:from>
    <xdr:to>
      <xdr:col>46</xdr:col>
      <xdr:colOff>38100</xdr:colOff>
      <xdr:row>78</xdr:row>
      <xdr:rowOff>136100</xdr:rowOff>
    </xdr:to>
    <xdr:sp macro="" textlink="">
      <xdr:nvSpPr>
        <xdr:cNvPr id="429" name="楕円 428"/>
        <xdr:cNvSpPr/>
      </xdr:nvSpPr>
      <xdr:spPr>
        <a:xfrm>
          <a:off x="8699500" y="134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127227</xdr:rowOff>
    </xdr:from>
    <xdr:ext cx="534377" cy="259045"/>
    <xdr:sp macro="" textlink="">
      <xdr:nvSpPr>
        <xdr:cNvPr id="430" name="テキスト ボックス 429"/>
        <xdr:cNvSpPr txBox="1"/>
      </xdr:nvSpPr>
      <xdr:spPr>
        <a:xfrm>
          <a:off x="8483111" y="135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95506</xdr:rowOff>
    </xdr:from>
    <xdr:to>
      <xdr:col>41</xdr:col>
      <xdr:colOff>101600</xdr:colOff>
      <xdr:row>78</xdr:row>
      <xdr:rowOff>25656</xdr:rowOff>
    </xdr:to>
    <xdr:sp macro="" textlink="">
      <xdr:nvSpPr>
        <xdr:cNvPr id="431" name="楕円 430"/>
        <xdr:cNvSpPr/>
      </xdr:nvSpPr>
      <xdr:spPr>
        <a:xfrm>
          <a:off x="78105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16783</xdr:rowOff>
    </xdr:from>
    <xdr:ext cx="534377" cy="259045"/>
    <xdr:sp macro="" textlink="">
      <xdr:nvSpPr>
        <xdr:cNvPr id="432" name="テキスト ボックス 431"/>
        <xdr:cNvSpPr txBox="1"/>
      </xdr:nvSpPr>
      <xdr:spPr>
        <a:xfrm>
          <a:off x="7594111" y="13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94256</xdr:rowOff>
    </xdr:from>
    <xdr:to>
      <xdr:col>36</xdr:col>
      <xdr:colOff>165100</xdr:colOff>
      <xdr:row>79</xdr:row>
      <xdr:rowOff>24406</xdr:rowOff>
    </xdr:to>
    <xdr:sp macro="" textlink="">
      <xdr:nvSpPr>
        <xdr:cNvPr id="433" name="楕円 432"/>
        <xdr:cNvSpPr/>
      </xdr:nvSpPr>
      <xdr:spPr>
        <a:xfrm>
          <a:off x="6921500" y="13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15533</xdr:rowOff>
    </xdr:from>
    <xdr:ext cx="469744" cy="259045"/>
    <xdr:sp macro="" textlink="">
      <xdr:nvSpPr>
        <xdr:cNvPr id="434" name="テキスト ボックス 433"/>
        <xdr:cNvSpPr txBox="1"/>
      </xdr:nvSpPr>
      <xdr:spPr>
        <a:xfrm>
          <a:off x="6737428" y="135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66556</xdr:rowOff>
    </xdr:from>
    <xdr:to>
      <xdr:col>55</xdr:col>
      <xdr:colOff>0</xdr:colOff>
      <xdr:row>96</xdr:row>
      <xdr:rowOff>79076</xdr:rowOff>
    </xdr:to>
    <xdr:cxnSp macro="">
      <xdr:nvCxnSpPr>
        <xdr:cNvPr id="463" name="直線コネクタ 462"/>
        <xdr:cNvCxnSpPr/>
      </xdr:nvCxnSpPr>
      <xdr:spPr>
        <a:xfrm flipV="1">
          <a:off x="9639300" y="16525756"/>
          <a:ext cx="8382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4" name="普通建設事業費 （ うち更新整備　）平均値テキスト"/>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79076</xdr:rowOff>
    </xdr:from>
    <xdr:to>
      <xdr:col>50</xdr:col>
      <xdr:colOff>114300</xdr:colOff>
      <xdr:row>96</xdr:row>
      <xdr:rowOff>112283</xdr:rowOff>
    </xdr:to>
    <xdr:cxnSp macro="">
      <xdr:nvCxnSpPr>
        <xdr:cNvPr id="466" name="直線コネクタ 465"/>
        <xdr:cNvCxnSpPr/>
      </xdr:nvCxnSpPr>
      <xdr:spPr>
        <a:xfrm flipV="1">
          <a:off x="8750300" y="16538276"/>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68" name="テキスト ボックス 467"/>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112283</xdr:rowOff>
    </xdr:from>
    <xdr:to>
      <xdr:col>45</xdr:col>
      <xdr:colOff>177800</xdr:colOff>
      <xdr:row>97</xdr:row>
      <xdr:rowOff>111460</xdr:rowOff>
    </xdr:to>
    <xdr:cxnSp macro="">
      <xdr:nvCxnSpPr>
        <xdr:cNvPr id="469" name="直線コネクタ 468"/>
        <xdr:cNvCxnSpPr/>
      </xdr:nvCxnSpPr>
      <xdr:spPr>
        <a:xfrm flipV="1">
          <a:off x="7861300" y="16571483"/>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1" name="テキスト ボックス 470"/>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28265</xdr:rowOff>
    </xdr:from>
    <xdr:to>
      <xdr:col>41</xdr:col>
      <xdr:colOff>50800</xdr:colOff>
      <xdr:row>97</xdr:row>
      <xdr:rowOff>111460</xdr:rowOff>
    </xdr:to>
    <xdr:cxnSp macro="">
      <xdr:nvCxnSpPr>
        <xdr:cNvPr id="472" name="直線コネクタ 471"/>
        <xdr:cNvCxnSpPr/>
      </xdr:nvCxnSpPr>
      <xdr:spPr>
        <a:xfrm>
          <a:off x="6972300" y="16658915"/>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6" name="テキスト ボックス 475"/>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15756</xdr:rowOff>
    </xdr:from>
    <xdr:to>
      <xdr:col>55</xdr:col>
      <xdr:colOff>50800</xdr:colOff>
      <xdr:row>96</xdr:row>
      <xdr:rowOff>117356</xdr:rowOff>
    </xdr:to>
    <xdr:sp macro="" textlink="">
      <xdr:nvSpPr>
        <xdr:cNvPr id="482" name="楕円 481"/>
        <xdr:cNvSpPr/>
      </xdr:nvSpPr>
      <xdr:spPr>
        <a:xfrm>
          <a:off x="10426700" y="164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38633</xdr:rowOff>
    </xdr:from>
    <xdr:ext cx="534377" cy="259045"/>
    <xdr:sp macro="" textlink="">
      <xdr:nvSpPr>
        <xdr:cNvPr id="483" name="普通建設事業費 （ うち更新整備　）該当値テキスト"/>
        <xdr:cNvSpPr txBox="1"/>
      </xdr:nvSpPr>
      <xdr:spPr>
        <a:xfrm>
          <a:off x="10528300" y="163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28276</xdr:rowOff>
    </xdr:from>
    <xdr:to>
      <xdr:col>50</xdr:col>
      <xdr:colOff>165100</xdr:colOff>
      <xdr:row>96</xdr:row>
      <xdr:rowOff>129876</xdr:rowOff>
    </xdr:to>
    <xdr:sp macro="" textlink="">
      <xdr:nvSpPr>
        <xdr:cNvPr id="484" name="楕円 483"/>
        <xdr:cNvSpPr/>
      </xdr:nvSpPr>
      <xdr:spPr>
        <a:xfrm>
          <a:off x="9588500" y="164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146403</xdr:rowOff>
    </xdr:from>
    <xdr:ext cx="534377" cy="259045"/>
    <xdr:sp macro="" textlink="">
      <xdr:nvSpPr>
        <xdr:cNvPr id="485" name="テキスト ボックス 484"/>
        <xdr:cNvSpPr txBox="1"/>
      </xdr:nvSpPr>
      <xdr:spPr>
        <a:xfrm>
          <a:off x="9372111" y="162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61483</xdr:rowOff>
    </xdr:from>
    <xdr:to>
      <xdr:col>46</xdr:col>
      <xdr:colOff>38100</xdr:colOff>
      <xdr:row>96</xdr:row>
      <xdr:rowOff>163083</xdr:rowOff>
    </xdr:to>
    <xdr:sp macro="" textlink="">
      <xdr:nvSpPr>
        <xdr:cNvPr id="486" name="楕円 485"/>
        <xdr:cNvSpPr/>
      </xdr:nvSpPr>
      <xdr:spPr>
        <a:xfrm>
          <a:off x="8699500" y="165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8160</xdr:rowOff>
    </xdr:from>
    <xdr:ext cx="534377" cy="259045"/>
    <xdr:sp macro="" textlink="">
      <xdr:nvSpPr>
        <xdr:cNvPr id="487" name="テキスト ボックス 486"/>
        <xdr:cNvSpPr txBox="1"/>
      </xdr:nvSpPr>
      <xdr:spPr>
        <a:xfrm>
          <a:off x="8483111" y="162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60660</xdr:rowOff>
    </xdr:from>
    <xdr:to>
      <xdr:col>41</xdr:col>
      <xdr:colOff>101600</xdr:colOff>
      <xdr:row>97</xdr:row>
      <xdr:rowOff>162260</xdr:rowOff>
    </xdr:to>
    <xdr:sp macro="" textlink="">
      <xdr:nvSpPr>
        <xdr:cNvPr id="488" name="楕円 487"/>
        <xdr:cNvSpPr/>
      </xdr:nvSpPr>
      <xdr:spPr>
        <a:xfrm>
          <a:off x="7810500" y="166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153387</xdr:rowOff>
    </xdr:from>
    <xdr:ext cx="534377" cy="259045"/>
    <xdr:sp macro="" textlink="">
      <xdr:nvSpPr>
        <xdr:cNvPr id="489" name="テキスト ボックス 488"/>
        <xdr:cNvSpPr txBox="1"/>
      </xdr:nvSpPr>
      <xdr:spPr>
        <a:xfrm>
          <a:off x="7594111" y="167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148915</xdr:rowOff>
    </xdr:from>
    <xdr:to>
      <xdr:col>36</xdr:col>
      <xdr:colOff>165100</xdr:colOff>
      <xdr:row>97</xdr:row>
      <xdr:rowOff>79065</xdr:rowOff>
    </xdr:to>
    <xdr:sp macro="" textlink="">
      <xdr:nvSpPr>
        <xdr:cNvPr id="490" name="楕円 489"/>
        <xdr:cNvSpPr/>
      </xdr:nvSpPr>
      <xdr:spPr>
        <a:xfrm>
          <a:off x="6921500" y="166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70192</xdr:rowOff>
    </xdr:from>
    <xdr:ext cx="534377" cy="259045"/>
    <xdr:sp macro="" textlink="">
      <xdr:nvSpPr>
        <xdr:cNvPr id="491" name="テキスト ボックス 490"/>
        <xdr:cNvSpPr txBox="1"/>
      </xdr:nvSpPr>
      <xdr:spPr>
        <a:xfrm>
          <a:off x="6705111" y="167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86246</xdr:rowOff>
    </xdr:from>
    <xdr:to>
      <xdr:col>85</xdr:col>
      <xdr:colOff>127000</xdr:colOff>
      <xdr:row>38</xdr:row>
      <xdr:rowOff>110934</xdr:rowOff>
    </xdr:to>
    <xdr:cxnSp macro="">
      <xdr:nvCxnSpPr>
        <xdr:cNvPr id="520" name="直線コネクタ 519"/>
        <xdr:cNvCxnSpPr/>
      </xdr:nvCxnSpPr>
      <xdr:spPr>
        <a:xfrm>
          <a:off x="15481300" y="660134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127470</xdr:rowOff>
    </xdr:from>
    <xdr:to>
      <xdr:col>81</xdr:col>
      <xdr:colOff>50800</xdr:colOff>
      <xdr:row>38</xdr:row>
      <xdr:rowOff>86246</xdr:rowOff>
    </xdr:to>
    <xdr:cxnSp macro="">
      <xdr:nvCxnSpPr>
        <xdr:cNvPr id="523" name="直線コネクタ 522"/>
        <xdr:cNvCxnSpPr/>
      </xdr:nvCxnSpPr>
      <xdr:spPr>
        <a:xfrm>
          <a:off x="14592300" y="6471120"/>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5" name="テキスト ボックス 524"/>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127470</xdr:rowOff>
    </xdr:from>
    <xdr:to>
      <xdr:col>76</xdr:col>
      <xdr:colOff>114300</xdr:colOff>
      <xdr:row>39</xdr:row>
      <xdr:rowOff>17932</xdr:rowOff>
    </xdr:to>
    <xdr:cxnSp macro="">
      <xdr:nvCxnSpPr>
        <xdr:cNvPr id="526" name="直線コネクタ 525"/>
        <xdr:cNvCxnSpPr/>
      </xdr:nvCxnSpPr>
      <xdr:spPr>
        <a:xfrm flipV="1">
          <a:off x="13703300" y="6471120"/>
          <a:ext cx="8890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29705</xdr:rowOff>
    </xdr:from>
    <xdr:to>
      <xdr:col>71</xdr:col>
      <xdr:colOff>177800</xdr:colOff>
      <xdr:row>39</xdr:row>
      <xdr:rowOff>17932</xdr:rowOff>
    </xdr:to>
    <xdr:cxnSp macro="">
      <xdr:nvCxnSpPr>
        <xdr:cNvPr id="529" name="直線コネクタ 528"/>
        <xdr:cNvCxnSpPr/>
      </xdr:nvCxnSpPr>
      <xdr:spPr>
        <a:xfrm>
          <a:off x="12814300" y="6544805"/>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3" name="テキスト ボックス 532"/>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60134</xdr:rowOff>
    </xdr:from>
    <xdr:to>
      <xdr:col>85</xdr:col>
      <xdr:colOff>177800</xdr:colOff>
      <xdr:row>38</xdr:row>
      <xdr:rowOff>161734</xdr:rowOff>
    </xdr:to>
    <xdr:sp macro="" textlink="">
      <xdr:nvSpPr>
        <xdr:cNvPr id="539" name="楕円 538"/>
        <xdr:cNvSpPr/>
      </xdr:nvSpPr>
      <xdr:spPr>
        <a:xfrm>
          <a:off x="16268700" y="65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146511</xdr:rowOff>
    </xdr:from>
    <xdr:ext cx="469744" cy="259045"/>
    <xdr:sp macro="" textlink="">
      <xdr:nvSpPr>
        <xdr:cNvPr id="540" name="災害復旧事業費該当値テキスト"/>
        <xdr:cNvSpPr txBox="1"/>
      </xdr:nvSpPr>
      <xdr:spPr>
        <a:xfrm>
          <a:off x="16370300" y="64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35446</xdr:rowOff>
    </xdr:from>
    <xdr:to>
      <xdr:col>81</xdr:col>
      <xdr:colOff>101600</xdr:colOff>
      <xdr:row>38</xdr:row>
      <xdr:rowOff>137046</xdr:rowOff>
    </xdr:to>
    <xdr:sp macro="" textlink="">
      <xdr:nvSpPr>
        <xdr:cNvPr id="541" name="楕円 540"/>
        <xdr:cNvSpPr/>
      </xdr:nvSpPr>
      <xdr:spPr>
        <a:xfrm>
          <a:off x="15430500" y="65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128173</xdr:rowOff>
    </xdr:from>
    <xdr:ext cx="469744" cy="259045"/>
    <xdr:sp macro="" textlink="">
      <xdr:nvSpPr>
        <xdr:cNvPr id="542" name="テキスト ボックス 541"/>
        <xdr:cNvSpPr txBox="1"/>
      </xdr:nvSpPr>
      <xdr:spPr>
        <a:xfrm>
          <a:off x="15246428"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76670</xdr:rowOff>
    </xdr:from>
    <xdr:to>
      <xdr:col>76</xdr:col>
      <xdr:colOff>165100</xdr:colOff>
      <xdr:row>38</xdr:row>
      <xdr:rowOff>6820</xdr:rowOff>
    </xdr:to>
    <xdr:sp macro="" textlink="">
      <xdr:nvSpPr>
        <xdr:cNvPr id="543" name="楕円 542"/>
        <xdr:cNvSpPr/>
      </xdr:nvSpPr>
      <xdr:spPr>
        <a:xfrm>
          <a:off x="14541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169397</xdr:rowOff>
    </xdr:from>
    <xdr:ext cx="469744" cy="259045"/>
    <xdr:sp macro="" textlink="">
      <xdr:nvSpPr>
        <xdr:cNvPr id="544" name="テキスト ボックス 543"/>
        <xdr:cNvSpPr txBox="1"/>
      </xdr:nvSpPr>
      <xdr:spPr>
        <a:xfrm>
          <a:off x="14357428" y="65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138582</xdr:rowOff>
    </xdr:from>
    <xdr:to>
      <xdr:col>72</xdr:col>
      <xdr:colOff>38100</xdr:colOff>
      <xdr:row>39</xdr:row>
      <xdr:rowOff>68732</xdr:rowOff>
    </xdr:to>
    <xdr:sp macro="" textlink="">
      <xdr:nvSpPr>
        <xdr:cNvPr id="545" name="楕円 544"/>
        <xdr:cNvSpPr/>
      </xdr:nvSpPr>
      <xdr:spPr>
        <a:xfrm>
          <a:off x="13652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59859</xdr:rowOff>
    </xdr:from>
    <xdr:ext cx="378565" cy="259045"/>
    <xdr:sp macro="" textlink="">
      <xdr:nvSpPr>
        <xdr:cNvPr id="546" name="テキスト ボックス 545"/>
        <xdr:cNvSpPr txBox="1"/>
      </xdr:nvSpPr>
      <xdr:spPr>
        <a:xfrm>
          <a:off x="13514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150355</xdr:rowOff>
    </xdr:from>
    <xdr:to>
      <xdr:col>67</xdr:col>
      <xdr:colOff>101600</xdr:colOff>
      <xdr:row>38</xdr:row>
      <xdr:rowOff>80505</xdr:rowOff>
    </xdr:to>
    <xdr:sp macro="" textlink="">
      <xdr:nvSpPr>
        <xdr:cNvPr id="547" name="楕円 546"/>
        <xdr:cNvSpPr/>
      </xdr:nvSpPr>
      <xdr:spPr>
        <a:xfrm>
          <a:off x="12763500" y="64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97032</xdr:rowOff>
    </xdr:from>
    <xdr:ext cx="469744" cy="259045"/>
    <xdr:sp macro="" textlink="">
      <xdr:nvSpPr>
        <xdr:cNvPr id="548" name="テキスト ボックス 547"/>
        <xdr:cNvSpPr txBox="1"/>
      </xdr:nvSpPr>
      <xdr:spPr>
        <a:xfrm>
          <a:off x="12579428" y="62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89218</xdr:rowOff>
    </xdr:from>
    <xdr:to>
      <xdr:col>85</xdr:col>
      <xdr:colOff>126364</xdr:colOff>
      <xdr:row>79</xdr:row>
      <xdr:rowOff>19634</xdr:rowOff>
    </xdr:to>
    <xdr:cxnSp macro="">
      <xdr:nvCxnSpPr>
        <xdr:cNvPr id="622" name="直線コネクタ 621"/>
        <xdr:cNvCxnSpPr/>
      </xdr:nvCxnSpPr>
      <xdr:spPr>
        <a:xfrm flipV="1">
          <a:off x="16317595" y="12433618"/>
          <a:ext cx="1269" cy="113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23461</xdr:rowOff>
    </xdr:from>
    <xdr:ext cx="534377" cy="259045"/>
    <xdr:sp macro="" textlink="">
      <xdr:nvSpPr>
        <xdr:cNvPr id="623" name="公債費最小値テキスト"/>
        <xdr:cNvSpPr txBox="1"/>
      </xdr:nvSpPr>
      <xdr:spPr>
        <a:xfrm>
          <a:off x="16370300" y="135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19634</xdr:rowOff>
    </xdr:from>
    <xdr:to>
      <xdr:col>86</xdr:col>
      <xdr:colOff>25400</xdr:colOff>
      <xdr:row>79</xdr:row>
      <xdr:rowOff>19634</xdr:rowOff>
    </xdr:to>
    <xdr:cxnSp macro="">
      <xdr:nvCxnSpPr>
        <xdr:cNvPr id="624" name="直線コネクタ 623"/>
        <xdr:cNvCxnSpPr/>
      </xdr:nvCxnSpPr>
      <xdr:spPr>
        <a:xfrm>
          <a:off x="16230600" y="1356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35895</xdr:rowOff>
    </xdr:from>
    <xdr:ext cx="599010" cy="259045"/>
    <xdr:sp macro="" textlink="">
      <xdr:nvSpPr>
        <xdr:cNvPr id="625" name="公債費最大値テキスト"/>
        <xdr:cNvSpPr txBox="1"/>
      </xdr:nvSpPr>
      <xdr:spPr>
        <a:xfrm>
          <a:off x="16370300" y="122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89218</xdr:rowOff>
    </xdr:from>
    <xdr:to>
      <xdr:col>86</xdr:col>
      <xdr:colOff>25400</xdr:colOff>
      <xdr:row>72</xdr:row>
      <xdr:rowOff>89218</xdr:rowOff>
    </xdr:to>
    <xdr:cxnSp macro="">
      <xdr:nvCxnSpPr>
        <xdr:cNvPr id="626" name="直線コネクタ 625"/>
        <xdr:cNvCxnSpPr/>
      </xdr:nvCxnSpPr>
      <xdr:spPr>
        <a:xfrm>
          <a:off x="16230600" y="1243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104242</xdr:rowOff>
    </xdr:from>
    <xdr:to>
      <xdr:col>85</xdr:col>
      <xdr:colOff>127000</xdr:colOff>
      <xdr:row>75</xdr:row>
      <xdr:rowOff>122415</xdr:rowOff>
    </xdr:to>
    <xdr:cxnSp macro="">
      <xdr:nvCxnSpPr>
        <xdr:cNvPr id="627" name="直線コネクタ 626"/>
        <xdr:cNvCxnSpPr/>
      </xdr:nvCxnSpPr>
      <xdr:spPr>
        <a:xfrm flipV="1">
          <a:off x="15481300" y="12962992"/>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151998</xdr:rowOff>
    </xdr:from>
    <xdr:ext cx="534377" cy="259045"/>
    <xdr:sp macro="" textlink="">
      <xdr:nvSpPr>
        <xdr:cNvPr id="628" name="公債費平均値テキスト"/>
        <xdr:cNvSpPr txBox="1"/>
      </xdr:nvSpPr>
      <xdr:spPr>
        <a:xfrm>
          <a:off x="16370300" y="13010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2121</xdr:rowOff>
    </xdr:from>
    <xdr:to>
      <xdr:col>85</xdr:col>
      <xdr:colOff>177800</xdr:colOff>
      <xdr:row>76</xdr:row>
      <xdr:rowOff>103721</xdr:rowOff>
    </xdr:to>
    <xdr:sp macro="" textlink="">
      <xdr:nvSpPr>
        <xdr:cNvPr id="629" name="フローチャート: 判断 628"/>
        <xdr:cNvSpPr/>
      </xdr:nvSpPr>
      <xdr:spPr>
        <a:xfrm>
          <a:off x="16268700" y="1303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122415</xdr:rowOff>
    </xdr:from>
    <xdr:to>
      <xdr:col>81</xdr:col>
      <xdr:colOff>50800</xdr:colOff>
      <xdr:row>75</xdr:row>
      <xdr:rowOff>139941</xdr:rowOff>
    </xdr:to>
    <xdr:cxnSp macro="">
      <xdr:nvCxnSpPr>
        <xdr:cNvPr id="630" name="直線コネクタ 629"/>
        <xdr:cNvCxnSpPr/>
      </xdr:nvCxnSpPr>
      <xdr:spPr>
        <a:xfrm flipV="1">
          <a:off x="14592300" y="1298116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9613</xdr:rowOff>
    </xdr:from>
    <xdr:to>
      <xdr:col>81</xdr:col>
      <xdr:colOff>101600</xdr:colOff>
      <xdr:row>76</xdr:row>
      <xdr:rowOff>111213</xdr:rowOff>
    </xdr:to>
    <xdr:sp macro="" textlink="">
      <xdr:nvSpPr>
        <xdr:cNvPr id="631" name="フローチャート: 判断 630"/>
        <xdr:cNvSpPr/>
      </xdr:nvSpPr>
      <xdr:spPr>
        <a:xfrm>
          <a:off x="154305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102340</xdr:rowOff>
    </xdr:from>
    <xdr:ext cx="534377" cy="259045"/>
    <xdr:sp macro="" textlink="">
      <xdr:nvSpPr>
        <xdr:cNvPr id="632" name="テキスト ボックス 631"/>
        <xdr:cNvSpPr txBox="1"/>
      </xdr:nvSpPr>
      <xdr:spPr>
        <a:xfrm>
          <a:off x="15214111" y="131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139573</xdr:rowOff>
    </xdr:from>
    <xdr:to>
      <xdr:col>76</xdr:col>
      <xdr:colOff>114300</xdr:colOff>
      <xdr:row>75</xdr:row>
      <xdr:rowOff>139941</xdr:rowOff>
    </xdr:to>
    <xdr:cxnSp macro="">
      <xdr:nvCxnSpPr>
        <xdr:cNvPr id="633" name="直線コネクタ 632"/>
        <xdr:cNvCxnSpPr/>
      </xdr:nvCxnSpPr>
      <xdr:spPr>
        <a:xfrm>
          <a:off x="13703300" y="12141073"/>
          <a:ext cx="889000" cy="8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138392</xdr:rowOff>
    </xdr:from>
    <xdr:to>
      <xdr:col>76</xdr:col>
      <xdr:colOff>165100</xdr:colOff>
      <xdr:row>76</xdr:row>
      <xdr:rowOff>68542</xdr:rowOff>
    </xdr:to>
    <xdr:sp macro="" textlink="">
      <xdr:nvSpPr>
        <xdr:cNvPr id="634" name="フローチャート: 判断 633"/>
        <xdr:cNvSpPr/>
      </xdr:nvSpPr>
      <xdr:spPr>
        <a:xfrm>
          <a:off x="14541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59669</xdr:rowOff>
    </xdr:from>
    <xdr:ext cx="534377" cy="259045"/>
    <xdr:sp macro="" textlink="">
      <xdr:nvSpPr>
        <xdr:cNvPr id="635" name="テキスト ボックス 634"/>
        <xdr:cNvSpPr txBox="1"/>
      </xdr:nvSpPr>
      <xdr:spPr>
        <a:xfrm>
          <a:off x="14325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139573</xdr:rowOff>
    </xdr:from>
    <xdr:to>
      <xdr:col>71</xdr:col>
      <xdr:colOff>177800</xdr:colOff>
      <xdr:row>71</xdr:row>
      <xdr:rowOff>87122</xdr:rowOff>
    </xdr:to>
    <xdr:cxnSp macro="">
      <xdr:nvCxnSpPr>
        <xdr:cNvPr id="636" name="直線コネクタ 635"/>
        <xdr:cNvCxnSpPr/>
      </xdr:nvCxnSpPr>
      <xdr:spPr>
        <a:xfrm flipV="1">
          <a:off x="12814300" y="12141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21552</xdr:rowOff>
    </xdr:from>
    <xdr:to>
      <xdr:col>72</xdr:col>
      <xdr:colOff>38100</xdr:colOff>
      <xdr:row>76</xdr:row>
      <xdr:rowOff>123152</xdr:rowOff>
    </xdr:to>
    <xdr:sp macro="" textlink="">
      <xdr:nvSpPr>
        <xdr:cNvPr id="637" name="フローチャート: 判断 636"/>
        <xdr:cNvSpPr/>
      </xdr:nvSpPr>
      <xdr:spPr>
        <a:xfrm>
          <a:off x="13652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114279</xdr:rowOff>
    </xdr:from>
    <xdr:ext cx="534377" cy="259045"/>
    <xdr:sp macro="" textlink="">
      <xdr:nvSpPr>
        <xdr:cNvPr id="638" name="テキスト ボックス 637"/>
        <xdr:cNvSpPr txBox="1"/>
      </xdr:nvSpPr>
      <xdr:spPr>
        <a:xfrm>
          <a:off x="13436111" y="131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34226</xdr:rowOff>
    </xdr:from>
    <xdr:to>
      <xdr:col>67</xdr:col>
      <xdr:colOff>101600</xdr:colOff>
      <xdr:row>76</xdr:row>
      <xdr:rowOff>135826</xdr:rowOff>
    </xdr:to>
    <xdr:sp macro="" textlink="">
      <xdr:nvSpPr>
        <xdr:cNvPr id="639" name="フローチャート: 判断 638"/>
        <xdr:cNvSpPr/>
      </xdr:nvSpPr>
      <xdr:spPr>
        <a:xfrm>
          <a:off x="12763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126953</xdr:rowOff>
    </xdr:from>
    <xdr:ext cx="534377" cy="259045"/>
    <xdr:sp macro="" textlink="">
      <xdr:nvSpPr>
        <xdr:cNvPr id="640" name="テキスト ボックス 639"/>
        <xdr:cNvSpPr txBox="1"/>
      </xdr:nvSpPr>
      <xdr:spPr>
        <a:xfrm>
          <a:off x="12547111" y="131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53442</xdr:rowOff>
    </xdr:from>
    <xdr:to>
      <xdr:col>85</xdr:col>
      <xdr:colOff>177800</xdr:colOff>
      <xdr:row>75</xdr:row>
      <xdr:rowOff>155042</xdr:rowOff>
    </xdr:to>
    <xdr:sp macro="" textlink="">
      <xdr:nvSpPr>
        <xdr:cNvPr id="646" name="楕円 645"/>
        <xdr:cNvSpPr/>
      </xdr:nvSpPr>
      <xdr:spPr>
        <a:xfrm>
          <a:off x="16268700" y="129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76319</xdr:rowOff>
    </xdr:from>
    <xdr:ext cx="534377" cy="259045"/>
    <xdr:sp macro="" textlink="">
      <xdr:nvSpPr>
        <xdr:cNvPr id="647" name="公債費該当値テキスト"/>
        <xdr:cNvSpPr txBox="1"/>
      </xdr:nvSpPr>
      <xdr:spPr>
        <a:xfrm>
          <a:off x="16370300" y="127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71615</xdr:rowOff>
    </xdr:from>
    <xdr:to>
      <xdr:col>81</xdr:col>
      <xdr:colOff>101600</xdr:colOff>
      <xdr:row>76</xdr:row>
      <xdr:rowOff>1764</xdr:rowOff>
    </xdr:to>
    <xdr:sp macro="" textlink="">
      <xdr:nvSpPr>
        <xdr:cNvPr id="648" name="楕円 647"/>
        <xdr:cNvSpPr/>
      </xdr:nvSpPr>
      <xdr:spPr>
        <a:xfrm>
          <a:off x="15430500" y="1293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18292</xdr:rowOff>
    </xdr:from>
    <xdr:ext cx="534377" cy="259045"/>
    <xdr:sp macro="" textlink="">
      <xdr:nvSpPr>
        <xdr:cNvPr id="649" name="テキスト ボックス 648"/>
        <xdr:cNvSpPr txBox="1"/>
      </xdr:nvSpPr>
      <xdr:spPr>
        <a:xfrm>
          <a:off x="15214111" y="127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89141</xdr:rowOff>
    </xdr:from>
    <xdr:to>
      <xdr:col>76</xdr:col>
      <xdr:colOff>165100</xdr:colOff>
      <xdr:row>76</xdr:row>
      <xdr:rowOff>19292</xdr:rowOff>
    </xdr:to>
    <xdr:sp macro="" textlink="">
      <xdr:nvSpPr>
        <xdr:cNvPr id="650" name="楕円 649"/>
        <xdr:cNvSpPr/>
      </xdr:nvSpPr>
      <xdr:spPr>
        <a:xfrm>
          <a:off x="14541500" y="1294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35818</xdr:rowOff>
    </xdr:from>
    <xdr:ext cx="534377" cy="259045"/>
    <xdr:sp macro="" textlink="">
      <xdr:nvSpPr>
        <xdr:cNvPr id="651" name="テキスト ボックス 650"/>
        <xdr:cNvSpPr txBox="1"/>
      </xdr:nvSpPr>
      <xdr:spPr>
        <a:xfrm>
          <a:off x="14325111" y="127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88773</xdr:rowOff>
    </xdr:from>
    <xdr:to>
      <xdr:col>72</xdr:col>
      <xdr:colOff>38100</xdr:colOff>
      <xdr:row>71</xdr:row>
      <xdr:rowOff>18923</xdr:rowOff>
    </xdr:to>
    <xdr:sp macro="" textlink="">
      <xdr:nvSpPr>
        <xdr:cNvPr id="652" name="楕円 651"/>
        <xdr:cNvSpPr/>
      </xdr:nvSpPr>
      <xdr:spPr>
        <a:xfrm>
          <a:off x="13652500" y="120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35450</xdr:rowOff>
    </xdr:from>
    <xdr:ext cx="599010" cy="259045"/>
    <xdr:sp macro="" textlink="">
      <xdr:nvSpPr>
        <xdr:cNvPr id="653" name="テキスト ボックス 652"/>
        <xdr:cNvSpPr txBox="1"/>
      </xdr:nvSpPr>
      <xdr:spPr>
        <a:xfrm>
          <a:off x="13403795" y="118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36322</xdr:rowOff>
    </xdr:from>
    <xdr:to>
      <xdr:col>67</xdr:col>
      <xdr:colOff>101600</xdr:colOff>
      <xdr:row>71</xdr:row>
      <xdr:rowOff>137922</xdr:rowOff>
    </xdr:to>
    <xdr:sp macro="" textlink="">
      <xdr:nvSpPr>
        <xdr:cNvPr id="654" name="楕円 653"/>
        <xdr:cNvSpPr/>
      </xdr:nvSpPr>
      <xdr:spPr>
        <a:xfrm>
          <a:off x="12763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154449</xdr:rowOff>
    </xdr:from>
    <xdr:ext cx="599010" cy="259045"/>
    <xdr:sp macro="" textlink="">
      <xdr:nvSpPr>
        <xdr:cNvPr id="655" name="テキスト ボックス 654"/>
        <xdr:cNvSpPr txBox="1"/>
      </xdr:nvSpPr>
      <xdr:spPr>
        <a:xfrm>
          <a:off x="12514795" y="119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1" name="直線コネクタ 680"/>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2"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3" name="直線コネクタ 682"/>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4"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5" name="直線コネクタ 684"/>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146841</xdr:rowOff>
    </xdr:from>
    <xdr:to>
      <xdr:col>85</xdr:col>
      <xdr:colOff>127000</xdr:colOff>
      <xdr:row>97</xdr:row>
      <xdr:rowOff>777</xdr:rowOff>
    </xdr:to>
    <xdr:cxnSp macro="">
      <xdr:nvCxnSpPr>
        <xdr:cNvPr id="686" name="直線コネクタ 685"/>
        <xdr:cNvCxnSpPr/>
      </xdr:nvCxnSpPr>
      <xdr:spPr>
        <a:xfrm>
          <a:off x="15481300" y="16434591"/>
          <a:ext cx="838200" cy="19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87" name="積立金平均値テキスト"/>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8" name="フローチャート: 判断 687"/>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146841</xdr:rowOff>
    </xdr:from>
    <xdr:to>
      <xdr:col>81</xdr:col>
      <xdr:colOff>50800</xdr:colOff>
      <xdr:row>98</xdr:row>
      <xdr:rowOff>51677</xdr:rowOff>
    </xdr:to>
    <xdr:cxnSp macro="">
      <xdr:nvCxnSpPr>
        <xdr:cNvPr id="689" name="直線コネクタ 688"/>
        <xdr:cNvCxnSpPr/>
      </xdr:nvCxnSpPr>
      <xdr:spPr>
        <a:xfrm flipV="1">
          <a:off x="14592300" y="16434591"/>
          <a:ext cx="889000" cy="4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0" name="フローチャート: 判断 689"/>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1" name="テキスト ボックス 690"/>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4119</xdr:rowOff>
    </xdr:from>
    <xdr:to>
      <xdr:col>76</xdr:col>
      <xdr:colOff>114300</xdr:colOff>
      <xdr:row>98</xdr:row>
      <xdr:rowOff>51677</xdr:rowOff>
    </xdr:to>
    <xdr:cxnSp macro="">
      <xdr:nvCxnSpPr>
        <xdr:cNvPr id="692" name="直線コネクタ 691"/>
        <xdr:cNvCxnSpPr/>
      </xdr:nvCxnSpPr>
      <xdr:spPr>
        <a:xfrm>
          <a:off x="13703300" y="16806219"/>
          <a:ext cx="8890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3" name="フローチャート: 判断 692"/>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4" name="テキスト ボックス 693"/>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137502</xdr:rowOff>
    </xdr:from>
    <xdr:to>
      <xdr:col>71</xdr:col>
      <xdr:colOff>177800</xdr:colOff>
      <xdr:row>98</xdr:row>
      <xdr:rowOff>4119</xdr:rowOff>
    </xdr:to>
    <xdr:cxnSp macro="">
      <xdr:nvCxnSpPr>
        <xdr:cNvPr id="695" name="直線コネクタ 694"/>
        <xdr:cNvCxnSpPr/>
      </xdr:nvCxnSpPr>
      <xdr:spPr>
        <a:xfrm>
          <a:off x="12814300" y="16768152"/>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6" name="フローチャート: 判断 695"/>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7" name="テキスト ボックス 696"/>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698" name="フローチャート: 判断 697"/>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699" name="テキスト ボックス 698"/>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121427</xdr:rowOff>
    </xdr:from>
    <xdr:to>
      <xdr:col>85</xdr:col>
      <xdr:colOff>177800</xdr:colOff>
      <xdr:row>97</xdr:row>
      <xdr:rowOff>51577</xdr:rowOff>
    </xdr:to>
    <xdr:sp macro="" textlink="">
      <xdr:nvSpPr>
        <xdr:cNvPr id="705" name="楕円 704"/>
        <xdr:cNvSpPr/>
      </xdr:nvSpPr>
      <xdr:spPr>
        <a:xfrm>
          <a:off x="16268700" y="16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144304</xdr:rowOff>
    </xdr:from>
    <xdr:ext cx="534377" cy="259045"/>
    <xdr:sp macro="" textlink="">
      <xdr:nvSpPr>
        <xdr:cNvPr id="706" name="積立金該当値テキスト"/>
        <xdr:cNvSpPr txBox="1"/>
      </xdr:nvSpPr>
      <xdr:spPr>
        <a:xfrm>
          <a:off x="16370300" y="164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96041</xdr:rowOff>
    </xdr:from>
    <xdr:to>
      <xdr:col>81</xdr:col>
      <xdr:colOff>101600</xdr:colOff>
      <xdr:row>96</xdr:row>
      <xdr:rowOff>26191</xdr:rowOff>
    </xdr:to>
    <xdr:sp macro="" textlink="">
      <xdr:nvSpPr>
        <xdr:cNvPr id="707" name="楕円 706"/>
        <xdr:cNvSpPr/>
      </xdr:nvSpPr>
      <xdr:spPr>
        <a:xfrm>
          <a:off x="15430500" y="163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42718</xdr:rowOff>
    </xdr:from>
    <xdr:ext cx="534377" cy="259045"/>
    <xdr:sp macro="" textlink="">
      <xdr:nvSpPr>
        <xdr:cNvPr id="708" name="テキスト ボックス 707"/>
        <xdr:cNvSpPr txBox="1"/>
      </xdr:nvSpPr>
      <xdr:spPr>
        <a:xfrm>
          <a:off x="15214111" y="161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877</xdr:rowOff>
    </xdr:from>
    <xdr:to>
      <xdr:col>76</xdr:col>
      <xdr:colOff>165100</xdr:colOff>
      <xdr:row>98</xdr:row>
      <xdr:rowOff>102477</xdr:rowOff>
    </xdr:to>
    <xdr:sp macro="" textlink="">
      <xdr:nvSpPr>
        <xdr:cNvPr id="709" name="楕円 708"/>
        <xdr:cNvSpPr/>
      </xdr:nvSpPr>
      <xdr:spPr>
        <a:xfrm>
          <a:off x="14541500" y="168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93604</xdr:rowOff>
    </xdr:from>
    <xdr:ext cx="534377" cy="259045"/>
    <xdr:sp macro="" textlink="">
      <xdr:nvSpPr>
        <xdr:cNvPr id="710" name="テキスト ボックス 709"/>
        <xdr:cNvSpPr txBox="1"/>
      </xdr:nvSpPr>
      <xdr:spPr>
        <a:xfrm>
          <a:off x="14325111" y="168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124769</xdr:rowOff>
    </xdr:from>
    <xdr:to>
      <xdr:col>72</xdr:col>
      <xdr:colOff>38100</xdr:colOff>
      <xdr:row>98</xdr:row>
      <xdr:rowOff>54919</xdr:rowOff>
    </xdr:to>
    <xdr:sp macro="" textlink="">
      <xdr:nvSpPr>
        <xdr:cNvPr id="711" name="楕円 710"/>
        <xdr:cNvSpPr/>
      </xdr:nvSpPr>
      <xdr:spPr>
        <a:xfrm>
          <a:off x="13652500" y="167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46046</xdr:rowOff>
    </xdr:from>
    <xdr:ext cx="534377" cy="259045"/>
    <xdr:sp macro="" textlink="">
      <xdr:nvSpPr>
        <xdr:cNvPr id="712" name="テキスト ボックス 711"/>
        <xdr:cNvSpPr txBox="1"/>
      </xdr:nvSpPr>
      <xdr:spPr>
        <a:xfrm>
          <a:off x="13436111" y="168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86702</xdr:rowOff>
    </xdr:from>
    <xdr:to>
      <xdr:col>67</xdr:col>
      <xdr:colOff>101600</xdr:colOff>
      <xdr:row>98</xdr:row>
      <xdr:rowOff>16852</xdr:rowOff>
    </xdr:to>
    <xdr:sp macro="" textlink="">
      <xdr:nvSpPr>
        <xdr:cNvPr id="713" name="楕円 712"/>
        <xdr:cNvSpPr/>
      </xdr:nvSpPr>
      <xdr:spPr>
        <a:xfrm>
          <a:off x="12763500" y="167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33379</xdr:rowOff>
    </xdr:from>
    <xdr:ext cx="534377" cy="259045"/>
    <xdr:sp macro="" textlink="">
      <xdr:nvSpPr>
        <xdr:cNvPr id="714" name="テキスト ボックス 713"/>
        <xdr:cNvSpPr txBox="1"/>
      </xdr:nvSpPr>
      <xdr:spPr>
        <a:xfrm>
          <a:off x="12547111" y="164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4" name="直線コネクタ 733"/>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7"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8" name="直線コネクタ 737"/>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160674</xdr:rowOff>
    </xdr:from>
    <xdr:to>
      <xdr:col>116</xdr:col>
      <xdr:colOff>63500</xdr:colOff>
      <xdr:row>37</xdr:row>
      <xdr:rowOff>22600</xdr:rowOff>
    </xdr:to>
    <xdr:cxnSp macro="">
      <xdr:nvCxnSpPr>
        <xdr:cNvPr id="739" name="直線コネクタ 738"/>
        <xdr:cNvCxnSpPr/>
      </xdr:nvCxnSpPr>
      <xdr:spPr>
        <a:xfrm flipV="1">
          <a:off x="21323300" y="6332874"/>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0"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1" name="フローチャート: 判断 740"/>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22600</xdr:rowOff>
    </xdr:from>
    <xdr:to>
      <xdr:col>111</xdr:col>
      <xdr:colOff>177800</xdr:colOff>
      <xdr:row>37</xdr:row>
      <xdr:rowOff>152730</xdr:rowOff>
    </xdr:to>
    <xdr:cxnSp macro="">
      <xdr:nvCxnSpPr>
        <xdr:cNvPr id="742" name="直線コネクタ 741"/>
        <xdr:cNvCxnSpPr/>
      </xdr:nvCxnSpPr>
      <xdr:spPr>
        <a:xfrm flipV="1">
          <a:off x="20434300" y="6366250"/>
          <a:ext cx="889000" cy="1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3" name="フローチャート: 判断 742"/>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4" name="テキスト ボックス 743"/>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152730</xdr:rowOff>
    </xdr:from>
    <xdr:to>
      <xdr:col>107</xdr:col>
      <xdr:colOff>50800</xdr:colOff>
      <xdr:row>38</xdr:row>
      <xdr:rowOff>25400</xdr:rowOff>
    </xdr:to>
    <xdr:cxnSp macro="">
      <xdr:nvCxnSpPr>
        <xdr:cNvPr id="745" name="直線コネクタ 744"/>
        <xdr:cNvCxnSpPr/>
      </xdr:nvCxnSpPr>
      <xdr:spPr>
        <a:xfrm flipV="1">
          <a:off x="19545300" y="649638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6" name="フローチャート: 判断 745"/>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7" name="テキスト ボックス 746"/>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49" name="フローチャート: 判断 748"/>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0" name="テキスト ボックス 749"/>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1" name="フローチャート: 判断 750"/>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2" name="テキスト ボックス 751"/>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109874</xdr:rowOff>
    </xdr:from>
    <xdr:to>
      <xdr:col>116</xdr:col>
      <xdr:colOff>114300</xdr:colOff>
      <xdr:row>37</xdr:row>
      <xdr:rowOff>40024</xdr:rowOff>
    </xdr:to>
    <xdr:sp macro="" textlink="">
      <xdr:nvSpPr>
        <xdr:cNvPr id="758" name="楕円 757"/>
        <xdr:cNvSpPr/>
      </xdr:nvSpPr>
      <xdr:spPr>
        <a:xfrm>
          <a:off x="22110700" y="62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88301</xdr:rowOff>
    </xdr:from>
    <xdr:ext cx="469744" cy="259045"/>
    <xdr:sp macro="" textlink="">
      <xdr:nvSpPr>
        <xdr:cNvPr id="759" name="投資及び出資金該当値テキスト"/>
        <xdr:cNvSpPr txBox="1"/>
      </xdr:nvSpPr>
      <xdr:spPr>
        <a:xfrm>
          <a:off x="22212300" y="62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143250</xdr:rowOff>
    </xdr:from>
    <xdr:to>
      <xdr:col>112</xdr:col>
      <xdr:colOff>38100</xdr:colOff>
      <xdr:row>37</xdr:row>
      <xdr:rowOff>73400</xdr:rowOff>
    </xdr:to>
    <xdr:sp macro="" textlink="">
      <xdr:nvSpPr>
        <xdr:cNvPr id="760" name="楕円 759"/>
        <xdr:cNvSpPr/>
      </xdr:nvSpPr>
      <xdr:spPr>
        <a:xfrm>
          <a:off x="21272500" y="6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64527</xdr:rowOff>
    </xdr:from>
    <xdr:ext cx="469744" cy="259045"/>
    <xdr:sp macro="" textlink="">
      <xdr:nvSpPr>
        <xdr:cNvPr id="761" name="テキスト ボックス 760"/>
        <xdr:cNvSpPr txBox="1"/>
      </xdr:nvSpPr>
      <xdr:spPr>
        <a:xfrm>
          <a:off x="21088428" y="6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101930</xdr:rowOff>
    </xdr:from>
    <xdr:to>
      <xdr:col>107</xdr:col>
      <xdr:colOff>101600</xdr:colOff>
      <xdr:row>38</xdr:row>
      <xdr:rowOff>32080</xdr:rowOff>
    </xdr:to>
    <xdr:sp macro="" textlink="">
      <xdr:nvSpPr>
        <xdr:cNvPr id="762" name="楕円 761"/>
        <xdr:cNvSpPr/>
      </xdr:nvSpPr>
      <xdr:spPr>
        <a:xfrm>
          <a:off x="2038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23207</xdr:rowOff>
    </xdr:from>
    <xdr:ext cx="378565" cy="259045"/>
    <xdr:sp macro="" textlink="">
      <xdr:nvSpPr>
        <xdr:cNvPr id="763" name="テキスト ボックス 762"/>
        <xdr:cNvSpPr txBox="1"/>
      </xdr:nvSpPr>
      <xdr:spPr>
        <a:xfrm>
          <a:off x="20245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164617</xdr:rowOff>
    </xdr:from>
    <xdr:to>
      <xdr:col>116</xdr:col>
      <xdr:colOff>62864</xdr:colOff>
      <xdr:row>59</xdr:row>
      <xdr:rowOff>44450</xdr:rowOff>
    </xdr:to>
    <xdr:cxnSp macro="">
      <xdr:nvCxnSpPr>
        <xdr:cNvPr id="791" name="直線コネクタ 790"/>
        <xdr:cNvCxnSpPr/>
      </xdr:nvCxnSpPr>
      <xdr:spPr>
        <a:xfrm flipV="1">
          <a:off x="22159595" y="9080017"/>
          <a:ext cx="1269" cy="10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111294</xdr:rowOff>
    </xdr:from>
    <xdr:ext cx="534377" cy="259045"/>
    <xdr:sp macro="" textlink="">
      <xdr:nvSpPr>
        <xdr:cNvPr id="794" name="貸付金最大値テキスト"/>
        <xdr:cNvSpPr txBox="1"/>
      </xdr:nvSpPr>
      <xdr:spPr>
        <a:xfrm>
          <a:off x="22212300" y="88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164617</xdr:rowOff>
    </xdr:from>
    <xdr:to>
      <xdr:col>116</xdr:col>
      <xdr:colOff>152400</xdr:colOff>
      <xdr:row>52</xdr:row>
      <xdr:rowOff>164617</xdr:rowOff>
    </xdr:to>
    <xdr:cxnSp macro="">
      <xdr:nvCxnSpPr>
        <xdr:cNvPr id="795" name="直線コネクタ 794"/>
        <xdr:cNvCxnSpPr/>
      </xdr:nvCxnSpPr>
      <xdr:spPr>
        <a:xfrm>
          <a:off x="22072600" y="908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99619</xdr:rowOff>
    </xdr:from>
    <xdr:to>
      <xdr:col>116</xdr:col>
      <xdr:colOff>63500</xdr:colOff>
      <xdr:row>57</xdr:row>
      <xdr:rowOff>124841</xdr:rowOff>
    </xdr:to>
    <xdr:cxnSp macro="">
      <xdr:nvCxnSpPr>
        <xdr:cNvPr id="796" name="直線コネクタ 795"/>
        <xdr:cNvCxnSpPr/>
      </xdr:nvCxnSpPr>
      <xdr:spPr>
        <a:xfrm>
          <a:off x="21323300" y="9872269"/>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78553</xdr:rowOff>
    </xdr:from>
    <xdr:ext cx="469744" cy="259045"/>
    <xdr:sp macro="" textlink="">
      <xdr:nvSpPr>
        <xdr:cNvPr id="797" name="貸付金平均値テキスト"/>
        <xdr:cNvSpPr txBox="1"/>
      </xdr:nvSpPr>
      <xdr:spPr>
        <a:xfrm>
          <a:off x="22212300" y="967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55676</xdr:rowOff>
    </xdr:from>
    <xdr:to>
      <xdr:col>116</xdr:col>
      <xdr:colOff>114300</xdr:colOff>
      <xdr:row>57</xdr:row>
      <xdr:rowOff>157276</xdr:rowOff>
    </xdr:to>
    <xdr:sp macro="" textlink="">
      <xdr:nvSpPr>
        <xdr:cNvPr id="798" name="フローチャート: 判断 797"/>
        <xdr:cNvSpPr/>
      </xdr:nvSpPr>
      <xdr:spPr>
        <a:xfrm>
          <a:off x="22110700" y="982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99619</xdr:rowOff>
    </xdr:from>
    <xdr:to>
      <xdr:col>111</xdr:col>
      <xdr:colOff>177800</xdr:colOff>
      <xdr:row>57</xdr:row>
      <xdr:rowOff>100762</xdr:rowOff>
    </xdr:to>
    <xdr:cxnSp macro="">
      <xdr:nvCxnSpPr>
        <xdr:cNvPr id="799" name="直線コネクタ 798"/>
        <xdr:cNvCxnSpPr/>
      </xdr:nvCxnSpPr>
      <xdr:spPr>
        <a:xfrm flipV="1">
          <a:off x="20434300" y="98722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43180</xdr:rowOff>
    </xdr:from>
    <xdr:to>
      <xdr:col>112</xdr:col>
      <xdr:colOff>38100</xdr:colOff>
      <xdr:row>57</xdr:row>
      <xdr:rowOff>144780</xdr:rowOff>
    </xdr:to>
    <xdr:sp macro="" textlink="">
      <xdr:nvSpPr>
        <xdr:cNvPr id="800" name="フローチャート: 判断 799"/>
        <xdr:cNvSpPr/>
      </xdr:nvSpPr>
      <xdr:spPr>
        <a:xfrm>
          <a:off x="21272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161307</xdr:rowOff>
    </xdr:from>
    <xdr:ext cx="469744" cy="259045"/>
    <xdr:sp macro="" textlink="">
      <xdr:nvSpPr>
        <xdr:cNvPr id="801" name="テキスト ボックス 800"/>
        <xdr:cNvSpPr txBox="1"/>
      </xdr:nvSpPr>
      <xdr:spPr>
        <a:xfrm>
          <a:off x="21088428"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67234</xdr:rowOff>
    </xdr:from>
    <xdr:to>
      <xdr:col>107</xdr:col>
      <xdr:colOff>50800</xdr:colOff>
      <xdr:row>57</xdr:row>
      <xdr:rowOff>100762</xdr:rowOff>
    </xdr:to>
    <xdr:cxnSp macro="">
      <xdr:nvCxnSpPr>
        <xdr:cNvPr id="802" name="直線コネクタ 801"/>
        <xdr:cNvCxnSpPr/>
      </xdr:nvCxnSpPr>
      <xdr:spPr>
        <a:xfrm>
          <a:off x="19545300" y="8639734"/>
          <a:ext cx="889000" cy="12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146279</xdr:rowOff>
    </xdr:from>
    <xdr:to>
      <xdr:col>107</xdr:col>
      <xdr:colOff>101600</xdr:colOff>
      <xdr:row>57</xdr:row>
      <xdr:rowOff>76429</xdr:rowOff>
    </xdr:to>
    <xdr:sp macro="" textlink="">
      <xdr:nvSpPr>
        <xdr:cNvPr id="803" name="フローチャート: 判断 802"/>
        <xdr:cNvSpPr/>
      </xdr:nvSpPr>
      <xdr:spPr>
        <a:xfrm>
          <a:off x="20383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92956</xdr:rowOff>
    </xdr:from>
    <xdr:ext cx="469744" cy="259045"/>
    <xdr:sp macro="" textlink="">
      <xdr:nvSpPr>
        <xdr:cNvPr id="804" name="テキスト ボックス 803"/>
        <xdr:cNvSpPr txBox="1"/>
      </xdr:nvSpPr>
      <xdr:spPr>
        <a:xfrm>
          <a:off x="20199428" y="95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67234</xdr:rowOff>
    </xdr:from>
    <xdr:to>
      <xdr:col>102</xdr:col>
      <xdr:colOff>114300</xdr:colOff>
      <xdr:row>57</xdr:row>
      <xdr:rowOff>106096</xdr:rowOff>
    </xdr:to>
    <xdr:cxnSp macro="">
      <xdr:nvCxnSpPr>
        <xdr:cNvPr id="805" name="直線コネクタ 804"/>
        <xdr:cNvCxnSpPr/>
      </xdr:nvCxnSpPr>
      <xdr:spPr>
        <a:xfrm flipV="1">
          <a:off x="18656300" y="8639734"/>
          <a:ext cx="889000" cy="12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167919</xdr:rowOff>
    </xdr:from>
    <xdr:to>
      <xdr:col>102</xdr:col>
      <xdr:colOff>165100</xdr:colOff>
      <xdr:row>57</xdr:row>
      <xdr:rowOff>98069</xdr:rowOff>
    </xdr:to>
    <xdr:sp macro="" textlink="">
      <xdr:nvSpPr>
        <xdr:cNvPr id="806" name="フローチャート: 判断 805"/>
        <xdr:cNvSpPr/>
      </xdr:nvSpPr>
      <xdr:spPr>
        <a:xfrm>
          <a:off x="19494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89196</xdr:rowOff>
    </xdr:from>
    <xdr:ext cx="469744" cy="259045"/>
    <xdr:sp macro="" textlink="">
      <xdr:nvSpPr>
        <xdr:cNvPr id="807" name="テキスト ボックス 806"/>
        <xdr:cNvSpPr txBox="1"/>
      </xdr:nvSpPr>
      <xdr:spPr>
        <a:xfrm>
          <a:off x="19310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2184</xdr:rowOff>
    </xdr:from>
    <xdr:to>
      <xdr:col>98</xdr:col>
      <xdr:colOff>38100</xdr:colOff>
      <xdr:row>57</xdr:row>
      <xdr:rowOff>103784</xdr:rowOff>
    </xdr:to>
    <xdr:sp macro="" textlink="">
      <xdr:nvSpPr>
        <xdr:cNvPr id="808" name="フローチャート: 判断 807"/>
        <xdr:cNvSpPr/>
      </xdr:nvSpPr>
      <xdr:spPr>
        <a:xfrm>
          <a:off x="18605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120311</xdr:rowOff>
    </xdr:from>
    <xdr:ext cx="469744" cy="259045"/>
    <xdr:sp macro="" textlink="">
      <xdr:nvSpPr>
        <xdr:cNvPr id="809" name="テキスト ボックス 808"/>
        <xdr:cNvSpPr txBox="1"/>
      </xdr:nvSpPr>
      <xdr:spPr>
        <a:xfrm>
          <a:off x="18421428" y="95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74041</xdr:rowOff>
    </xdr:from>
    <xdr:to>
      <xdr:col>116</xdr:col>
      <xdr:colOff>114300</xdr:colOff>
      <xdr:row>58</xdr:row>
      <xdr:rowOff>4191</xdr:rowOff>
    </xdr:to>
    <xdr:sp macro="" textlink="">
      <xdr:nvSpPr>
        <xdr:cNvPr id="815" name="楕円 814"/>
        <xdr:cNvSpPr/>
      </xdr:nvSpPr>
      <xdr:spPr>
        <a:xfrm>
          <a:off x="221107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52468</xdr:rowOff>
    </xdr:from>
    <xdr:ext cx="469744" cy="259045"/>
    <xdr:sp macro="" textlink="">
      <xdr:nvSpPr>
        <xdr:cNvPr id="816" name="貸付金該当値テキスト"/>
        <xdr:cNvSpPr txBox="1"/>
      </xdr:nvSpPr>
      <xdr:spPr>
        <a:xfrm>
          <a:off x="22212300" y="98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48819</xdr:rowOff>
    </xdr:from>
    <xdr:to>
      <xdr:col>112</xdr:col>
      <xdr:colOff>38100</xdr:colOff>
      <xdr:row>57</xdr:row>
      <xdr:rowOff>150419</xdr:rowOff>
    </xdr:to>
    <xdr:sp macro="" textlink="">
      <xdr:nvSpPr>
        <xdr:cNvPr id="817" name="楕円 816"/>
        <xdr:cNvSpPr/>
      </xdr:nvSpPr>
      <xdr:spPr>
        <a:xfrm>
          <a:off x="21272500" y="9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141546</xdr:rowOff>
    </xdr:from>
    <xdr:ext cx="469744" cy="259045"/>
    <xdr:sp macro="" textlink="">
      <xdr:nvSpPr>
        <xdr:cNvPr id="818" name="テキスト ボックス 817"/>
        <xdr:cNvSpPr txBox="1"/>
      </xdr:nvSpPr>
      <xdr:spPr>
        <a:xfrm>
          <a:off x="21088428" y="99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49962</xdr:rowOff>
    </xdr:from>
    <xdr:to>
      <xdr:col>107</xdr:col>
      <xdr:colOff>101600</xdr:colOff>
      <xdr:row>57</xdr:row>
      <xdr:rowOff>151562</xdr:rowOff>
    </xdr:to>
    <xdr:sp macro="" textlink="">
      <xdr:nvSpPr>
        <xdr:cNvPr id="819" name="楕円 818"/>
        <xdr:cNvSpPr/>
      </xdr:nvSpPr>
      <xdr:spPr>
        <a:xfrm>
          <a:off x="203835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142689</xdr:rowOff>
    </xdr:from>
    <xdr:ext cx="469744" cy="259045"/>
    <xdr:sp macro="" textlink="">
      <xdr:nvSpPr>
        <xdr:cNvPr id="820" name="テキスト ボックス 819"/>
        <xdr:cNvSpPr txBox="1"/>
      </xdr:nvSpPr>
      <xdr:spPr>
        <a:xfrm>
          <a:off x="20199428" y="99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16434</xdr:rowOff>
    </xdr:from>
    <xdr:to>
      <xdr:col>102</xdr:col>
      <xdr:colOff>165100</xdr:colOff>
      <xdr:row>50</xdr:row>
      <xdr:rowOff>118034</xdr:rowOff>
    </xdr:to>
    <xdr:sp macro="" textlink="">
      <xdr:nvSpPr>
        <xdr:cNvPr id="821" name="楕円 820"/>
        <xdr:cNvSpPr/>
      </xdr:nvSpPr>
      <xdr:spPr>
        <a:xfrm>
          <a:off x="19494500" y="8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134561</xdr:rowOff>
    </xdr:from>
    <xdr:ext cx="534377" cy="259045"/>
    <xdr:sp macro="" textlink="">
      <xdr:nvSpPr>
        <xdr:cNvPr id="822" name="テキスト ボックス 821"/>
        <xdr:cNvSpPr txBox="1"/>
      </xdr:nvSpPr>
      <xdr:spPr>
        <a:xfrm>
          <a:off x="19278111" y="83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55296</xdr:rowOff>
    </xdr:from>
    <xdr:to>
      <xdr:col>98</xdr:col>
      <xdr:colOff>38100</xdr:colOff>
      <xdr:row>57</xdr:row>
      <xdr:rowOff>156896</xdr:rowOff>
    </xdr:to>
    <xdr:sp macro="" textlink="">
      <xdr:nvSpPr>
        <xdr:cNvPr id="823" name="楕円 822"/>
        <xdr:cNvSpPr/>
      </xdr:nvSpPr>
      <xdr:spPr>
        <a:xfrm>
          <a:off x="18605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148023</xdr:rowOff>
    </xdr:from>
    <xdr:ext cx="469744" cy="259045"/>
    <xdr:sp macro="" textlink="">
      <xdr:nvSpPr>
        <xdr:cNvPr id="824" name="テキスト ボックス 823"/>
        <xdr:cNvSpPr txBox="1"/>
      </xdr:nvSpPr>
      <xdr:spPr>
        <a:xfrm>
          <a:off x="18421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7" name="直線コネクタ 84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49" name="直線コネクタ 84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1" name="直線コネクタ 85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129413</xdr:rowOff>
    </xdr:from>
    <xdr:to>
      <xdr:col>116</xdr:col>
      <xdr:colOff>63500</xdr:colOff>
      <xdr:row>73</xdr:row>
      <xdr:rowOff>142443</xdr:rowOff>
    </xdr:to>
    <xdr:cxnSp macro="">
      <xdr:nvCxnSpPr>
        <xdr:cNvPr id="852" name="直線コネクタ 851"/>
        <xdr:cNvCxnSpPr/>
      </xdr:nvCxnSpPr>
      <xdr:spPr>
        <a:xfrm>
          <a:off x="21323300" y="1264526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3"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4" name="フローチャート: 判断 85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129413</xdr:rowOff>
    </xdr:from>
    <xdr:to>
      <xdr:col>111</xdr:col>
      <xdr:colOff>177800</xdr:colOff>
      <xdr:row>73</xdr:row>
      <xdr:rowOff>130967</xdr:rowOff>
    </xdr:to>
    <xdr:cxnSp macro="">
      <xdr:nvCxnSpPr>
        <xdr:cNvPr id="855" name="直線コネクタ 854"/>
        <xdr:cNvCxnSpPr/>
      </xdr:nvCxnSpPr>
      <xdr:spPr>
        <a:xfrm flipV="1">
          <a:off x="20434300" y="1264526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6" name="フローチャート: 判断 85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57" name="テキスト ボックス 856"/>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88288</xdr:rowOff>
    </xdr:from>
    <xdr:to>
      <xdr:col>107</xdr:col>
      <xdr:colOff>50800</xdr:colOff>
      <xdr:row>73</xdr:row>
      <xdr:rowOff>130967</xdr:rowOff>
    </xdr:to>
    <xdr:cxnSp macro="">
      <xdr:nvCxnSpPr>
        <xdr:cNvPr id="858" name="直線コネクタ 857"/>
        <xdr:cNvCxnSpPr/>
      </xdr:nvCxnSpPr>
      <xdr:spPr>
        <a:xfrm>
          <a:off x="19545300" y="12261238"/>
          <a:ext cx="889000" cy="3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59" name="フローチャート: 判断 858"/>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0" name="テキスト ボックス 859"/>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88288</xdr:rowOff>
    </xdr:from>
    <xdr:to>
      <xdr:col>102</xdr:col>
      <xdr:colOff>114300</xdr:colOff>
      <xdr:row>71</xdr:row>
      <xdr:rowOff>95763</xdr:rowOff>
    </xdr:to>
    <xdr:cxnSp macro="">
      <xdr:nvCxnSpPr>
        <xdr:cNvPr id="861" name="直線コネクタ 860"/>
        <xdr:cNvCxnSpPr/>
      </xdr:nvCxnSpPr>
      <xdr:spPr>
        <a:xfrm flipV="1">
          <a:off x="18656300" y="1226123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2" name="フローチャート: 判断 861"/>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3" name="テキスト ボックス 862"/>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4" name="フローチャート: 判断 863"/>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5" name="テキスト ボックス 864"/>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91643</xdr:rowOff>
    </xdr:from>
    <xdr:to>
      <xdr:col>116</xdr:col>
      <xdr:colOff>114300</xdr:colOff>
      <xdr:row>74</xdr:row>
      <xdr:rowOff>21793</xdr:rowOff>
    </xdr:to>
    <xdr:sp macro="" textlink="">
      <xdr:nvSpPr>
        <xdr:cNvPr id="871" name="楕円 870"/>
        <xdr:cNvSpPr/>
      </xdr:nvSpPr>
      <xdr:spPr>
        <a:xfrm>
          <a:off x="221107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114520</xdr:rowOff>
    </xdr:from>
    <xdr:ext cx="534377" cy="259045"/>
    <xdr:sp macro="" textlink="">
      <xdr:nvSpPr>
        <xdr:cNvPr id="872" name="繰出金該当値テキスト"/>
        <xdr:cNvSpPr txBox="1"/>
      </xdr:nvSpPr>
      <xdr:spPr>
        <a:xfrm>
          <a:off x="22212300" y="124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78613</xdr:rowOff>
    </xdr:from>
    <xdr:to>
      <xdr:col>112</xdr:col>
      <xdr:colOff>38100</xdr:colOff>
      <xdr:row>74</xdr:row>
      <xdr:rowOff>8763</xdr:rowOff>
    </xdr:to>
    <xdr:sp macro="" textlink="">
      <xdr:nvSpPr>
        <xdr:cNvPr id="873" name="楕円 872"/>
        <xdr:cNvSpPr/>
      </xdr:nvSpPr>
      <xdr:spPr>
        <a:xfrm>
          <a:off x="21272500" y="12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25290</xdr:rowOff>
    </xdr:from>
    <xdr:ext cx="534377" cy="259045"/>
    <xdr:sp macro="" textlink="">
      <xdr:nvSpPr>
        <xdr:cNvPr id="874" name="テキスト ボックス 873"/>
        <xdr:cNvSpPr txBox="1"/>
      </xdr:nvSpPr>
      <xdr:spPr>
        <a:xfrm>
          <a:off x="21056111" y="123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80167</xdr:rowOff>
    </xdr:from>
    <xdr:to>
      <xdr:col>107</xdr:col>
      <xdr:colOff>101600</xdr:colOff>
      <xdr:row>74</xdr:row>
      <xdr:rowOff>10317</xdr:rowOff>
    </xdr:to>
    <xdr:sp macro="" textlink="">
      <xdr:nvSpPr>
        <xdr:cNvPr id="875" name="楕円 874"/>
        <xdr:cNvSpPr/>
      </xdr:nvSpPr>
      <xdr:spPr>
        <a:xfrm>
          <a:off x="203835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26844</xdr:rowOff>
    </xdr:from>
    <xdr:ext cx="534377" cy="259045"/>
    <xdr:sp macro="" textlink="">
      <xdr:nvSpPr>
        <xdr:cNvPr id="876" name="テキスト ボックス 875"/>
        <xdr:cNvSpPr txBox="1"/>
      </xdr:nvSpPr>
      <xdr:spPr>
        <a:xfrm>
          <a:off x="20167111" y="123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37488</xdr:rowOff>
    </xdr:from>
    <xdr:to>
      <xdr:col>102</xdr:col>
      <xdr:colOff>165100</xdr:colOff>
      <xdr:row>71</xdr:row>
      <xdr:rowOff>139088</xdr:rowOff>
    </xdr:to>
    <xdr:sp macro="" textlink="">
      <xdr:nvSpPr>
        <xdr:cNvPr id="877" name="楕円 876"/>
        <xdr:cNvSpPr/>
      </xdr:nvSpPr>
      <xdr:spPr>
        <a:xfrm>
          <a:off x="19494500" y="122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155615</xdr:rowOff>
    </xdr:from>
    <xdr:ext cx="534377" cy="259045"/>
    <xdr:sp macro="" textlink="">
      <xdr:nvSpPr>
        <xdr:cNvPr id="878" name="テキスト ボックス 877"/>
        <xdr:cNvSpPr txBox="1"/>
      </xdr:nvSpPr>
      <xdr:spPr>
        <a:xfrm>
          <a:off x="19278111" y="11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44963</xdr:rowOff>
    </xdr:from>
    <xdr:to>
      <xdr:col>98</xdr:col>
      <xdr:colOff>38100</xdr:colOff>
      <xdr:row>71</xdr:row>
      <xdr:rowOff>146563</xdr:rowOff>
    </xdr:to>
    <xdr:sp macro="" textlink="">
      <xdr:nvSpPr>
        <xdr:cNvPr id="879" name="楕円 878"/>
        <xdr:cNvSpPr/>
      </xdr:nvSpPr>
      <xdr:spPr>
        <a:xfrm>
          <a:off x="18605500" y="12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163090</xdr:rowOff>
    </xdr:from>
    <xdr:ext cx="534377" cy="259045"/>
    <xdr:sp macro="" textlink="">
      <xdr:nvSpPr>
        <xdr:cNvPr id="880" name="テキスト ボックス 879"/>
        <xdr:cNvSpPr txBox="1"/>
      </xdr:nvSpPr>
      <xdr:spPr>
        <a:xfrm>
          <a:off x="18389111" y="11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歳出決算総額は、住民一人当たり</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785,890</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円となっている。主な構成項目である人件費は、住民一人当たり</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128,294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円となっており、退職手当の増及び類似団体を比較して職員数が多いことが原因である。</a:t>
          </a:r>
        </a:p>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扶助費は、前年度よりも減少しているが、類似団体平均と比較して</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36,387</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円高い。主な要因としては、子育て支援の充実などによる児童福祉費の増加に加え、全国平均を上回る高齢化率</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37.9</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月末時点）による社会福祉費の負担が大きいことが考えられる。</a:t>
          </a:r>
          <a:endParaRPr kumimoji="1" lang="en-US" altLang="ja-JP" sz="105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普通建設事業費は、前年度から</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36,314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円増加しており、真玉海岸観光交流拠点施設整備事業費や都市構造再編集中支援事業費などの事業費が増えたことが要因である。</a:t>
          </a:r>
          <a:endParaRPr kumimoji="1" lang="en-US" altLang="ja-JP" sz="105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169037</xdr:rowOff>
    </xdr:from>
    <xdr:to>
      <xdr:col>24</xdr:col>
      <xdr:colOff>63500</xdr:colOff>
      <xdr:row>34</xdr:row>
      <xdr:rowOff>32829</xdr:rowOff>
    </xdr:to>
    <xdr:cxnSp macro="">
      <xdr:nvCxnSpPr>
        <xdr:cNvPr id="61" name="直線コネクタ 60"/>
        <xdr:cNvCxnSpPr/>
      </xdr:nvCxnSpPr>
      <xdr:spPr>
        <a:xfrm flipV="1">
          <a:off x="3797300" y="5826887"/>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5397</xdr:rowOff>
    </xdr:from>
    <xdr:to>
      <xdr:col>19</xdr:col>
      <xdr:colOff>177800</xdr:colOff>
      <xdr:row>34</xdr:row>
      <xdr:rowOff>32829</xdr:rowOff>
    </xdr:to>
    <xdr:cxnSp macro="">
      <xdr:nvCxnSpPr>
        <xdr:cNvPr id="64" name="直線コネクタ 63"/>
        <xdr:cNvCxnSpPr/>
      </xdr:nvCxnSpPr>
      <xdr:spPr>
        <a:xfrm>
          <a:off x="2908300" y="58346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149416</xdr:rowOff>
    </xdr:from>
    <xdr:to>
      <xdr:col>15</xdr:col>
      <xdr:colOff>50800</xdr:colOff>
      <xdr:row>34</xdr:row>
      <xdr:rowOff>5397</xdr:rowOff>
    </xdr:to>
    <xdr:cxnSp macro="">
      <xdr:nvCxnSpPr>
        <xdr:cNvPr id="67" name="直線コネクタ 66"/>
        <xdr:cNvCxnSpPr/>
      </xdr:nvCxnSpPr>
      <xdr:spPr>
        <a:xfrm>
          <a:off x="2019300" y="580726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14541</xdr:rowOff>
    </xdr:from>
    <xdr:to>
      <xdr:col>10</xdr:col>
      <xdr:colOff>114300</xdr:colOff>
      <xdr:row>33</xdr:row>
      <xdr:rowOff>149416</xdr:rowOff>
    </xdr:to>
    <xdr:cxnSp macro="">
      <xdr:nvCxnSpPr>
        <xdr:cNvPr id="70" name="直線コネクタ 69"/>
        <xdr:cNvCxnSpPr/>
      </xdr:nvCxnSpPr>
      <xdr:spPr>
        <a:xfrm>
          <a:off x="1130300" y="5672391"/>
          <a:ext cx="8890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118237</xdr:rowOff>
    </xdr:from>
    <xdr:to>
      <xdr:col>24</xdr:col>
      <xdr:colOff>114300</xdr:colOff>
      <xdr:row>34</xdr:row>
      <xdr:rowOff>48387</xdr:rowOff>
    </xdr:to>
    <xdr:sp macro="" textlink="">
      <xdr:nvSpPr>
        <xdr:cNvPr id="80" name="楕円 79"/>
        <xdr:cNvSpPr/>
      </xdr:nvSpPr>
      <xdr:spPr>
        <a:xfrm>
          <a:off x="45847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141114</xdr:rowOff>
    </xdr:from>
    <xdr:ext cx="469744" cy="259045"/>
    <xdr:sp macro="" textlink="">
      <xdr:nvSpPr>
        <xdr:cNvPr id="81" name="議会費該当値テキスト"/>
        <xdr:cNvSpPr txBox="1"/>
      </xdr:nvSpPr>
      <xdr:spPr>
        <a:xfrm>
          <a:off x="4686300"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153479</xdr:rowOff>
    </xdr:from>
    <xdr:to>
      <xdr:col>20</xdr:col>
      <xdr:colOff>38100</xdr:colOff>
      <xdr:row>34</xdr:row>
      <xdr:rowOff>83629</xdr:rowOff>
    </xdr:to>
    <xdr:sp macro="" textlink="">
      <xdr:nvSpPr>
        <xdr:cNvPr id="82" name="楕円 81"/>
        <xdr:cNvSpPr/>
      </xdr:nvSpPr>
      <xdr:spPr>
        <a:xfrm>
          <a:off x="3746500" y="58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100156</xdr:rowOff>
    </xdr:from>
    <xdr:ext cx="469744" cy="259045"/>
    <xdr:sp macro="" textlink="">
      <xdr:nvSpPr>
        <xdr:cNvPr id="83" name="テキスト ボックス 82"/>
        <xdr:cNvSpPr txBox="1"/>
      </xdr:nvSpPr>
      <xdr:spPr>
        <a:xfrm>
          <a:off x="3562428" y="558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126047</xdr:rowOff>
    </xdr:from>
    <xdr:to>
      <xdr:col>15</xdr:col>
      <xdr:colOff>101600</xdr:colOff>
      <xdr:row>34</xdr:row>
      <xdr:rowOff>56197</xdr:rowOff>
    </xdr:to>
    <xdr:sp macro="" textlink="">
      <xdr:nvSpPr>
        <xdr:cNvPr id="84" name="楕円 83"/>
        <xdr:cNvSpPr/>
      </xdr:nvSpPr>
      <xdr:spPr>
        <a:xfrm>
          <a:off x="28575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72724</xdr:rowOff>
    </xdr:from>
    <xdr:ext cx="469744" cy="259045"/>
    <xdr:sp macro="" textlink="">
      <xdr:nvSpPr>
        <xdr:cNvPr id="85" name="テキスト ボックス 84"/>
        <xdr:cNvSpPr txBox="1"/>
      </xdr:nvSpPr>
      <xdr:spPr>
        <a:xfrm>
          <a:off x="2673428" y="55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98616</xdr:rowOff>
    </xdr:from>
    <xdr:to>
      <xdr:col>10</xdr:col>
      <xdr:colOff>165100</xdr:colOff>
      <xdr:row>34</xdr:row>
      <xdr:rowOff>28766</xdr:rowOff>
    </xdr:to>
    <xdr:sp macro="" textlink="">
      <xdr:nvSpPr>
        <xdr:cNvPr id="86" name="楕円 85"/>
        <xdr:cNvSpPr/>
      </xdr:nvSpPr>
      <xdr:spPr>
        <a:xfrm>
          <a:off x="1968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45293</xdr:rowOff>
    </xdr:from>
    <xdr:ext cx="469744" cy="259045"/>
    <xdr:sp macro="" textlink="">
      <xdr:nvSpPr>
        <xdr:cNvPr id="87" name="テキスト ボックス 86"/>
        <xdr:cNvSpPr txBox="1"/>
      </xdr:nvSpPr>
      <xdr:spPr>
        <a:xfrm>
          <a:off x="1784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135191</xdr:rowOff>
    </xdr:from>
    <xdr:to>
      <xdr:col>6</xdr:col>
      <xdr:colOff>38100</xdr:colOff>
      <xdr:row>33</xdr:row>
      <xdr:rowOff>65341</xdr:rowOff>
    </xdr:to>
    <xdr:sp macro="" textlink="">
      <xdr:nvSpPr>
        <xdr:cNvPr id="88" name="楕円 87"/>
        <xdr:cNvSpPr/>
      </xdr:nvSpPr>
      <xdr:spPr>
        <a:xfrm>
          <a:off x="1079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81868</xdr:rowOff>
    </xdr:from>
    <xdr:ext cx="469744" cy="259045"/>
    <xdr:sp macro="" textlink="">
      <xdr:nvSpPr>
        <xdr:cNvPr id="89" name="テキスト ボックス 88"/>
        <xdr:cNvSpPr txBox="1"/>
      </xdr:nvSpPr>
      <xdr:spPr>
        <a:xfrm>
          <a:off x="895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58448</xdr:rowOff>
    </xdr:from>
    <xdr:to>
      <xdr:col>24</xdr:col>
      <xdr:colOff>63500</xdr:colOff>
      <xdr:row>55</xdr:row>
      <xdr:rowOff>121686</xdr:rowOff>
    </xdr:to>
    <xdr:cxnSp macro="">
      <xdr:nvCxnSpPr>
        <xdr:cNvPr id="119" name="直線コネクタ 118"/>
        <xdr:cNvCxnSpPr/>
      </xdr:nvCxnSpPr>
      <xdr:spPr>
        <a:xfrm>
          <a:off x="3797300" y="9488198"/>
          <a:ext cx="8382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26596</xdr:rowOff>
    </xdr:from>
    <xdr:to>
      <xdr:col>19</xdr:col>
      <xdr:colOff>177800</xdr:colOff>
      <xdr:row>55</xdr:row>
      <xdr:rowOff>58448</xdr:rowOff>
    </xdr:to>
    <xdr:cxnSp macro="">
      <xdr:nvCxnSpPr>
        <xdr:cNvPr id="122" name="直線コネクタ 121"/>
        <xdr:cNvCxnSpPr/>
      </xdr:nvCxnSpPr>
      <xdr:spPr>
        <a:xfrm>
          <a:off x="2908300" y="8941996"/>
          <a:ext cx="889000" cy="5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26596</xdr:rowOff>
    </xdr:from>
    <xdr:to>
      <xdr:col>15</xdr:col>
      <xdr:colOff>50800</xdr:colOff>
      <xdr:row>56</xdr:row>
      <xdr:rowOff>140470</xdr:rowOff>
    </xdr:to>
    <xdr:cxnSp macro="">
      <xdr:nvCxnSpPr>
        <xdr:cNvPr id="125" name="直線コネクタ 124"/>
        <xdr:cNvCxnSpPr/>
      </xdr:nvCxnSpPr>
      <xdr:spPr>
        <a:xfrm flipV="1">
          <a:off x="2019300" y="8941996"/>
          <a:ext cx="889000" cy="79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85897</xdr:rowOff>
    </xdr:from>
    <xdr:ext cx="599010" cy="259045"/>
    <xdr:sp macro="" textlink="">
      <xdr:nvSpPr>
        <xdr:cNvPr id="127" name="テキスト ボックス 126"/>
        <xdr:cNvSpPr txBox="1"/>
      </xdr:nvSpPr>
      <xdr:spPr>
        <a:xfrm>
          <a:off x="2608795" y="90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76774</xdr:rowOff>
    </xdr:from>
    <xdr:to>
      <xdr:col>10</xdr:col>
      <xdr:colOff>114300</xdr:colOff>
      <xdr:row>56</xdr:row>
      <xdr:rowOff>140470</xdr:rowOff>
    </xdr:to>
    <xdr:cxnSp macro="">
      <xdr:nvCxnSpPr>
        <xdr:cNvPr id="128" name="直線コネクタ 127"/>
        <xdr:cNvCxnSpPr/>
      </xdr:nvCxnSpPr>
      <xdr:spPr>
        <a:xfrm>
          <a:off x="1130300" y="9677974"/>
          <a:ext cx="889000" cy="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137965</xdr:rowOff>
    </xdr:from>
    <xdr:ext cx="534377" cy="259045"/>
    <xdr:sp macro="" textlink="">
      <xdr:nvSpPr>
        <xdr:cNvPr id="132" name="テキスト ボックス 131"/>
        <xdr:cNvSpPr txBox="1"/>
      </xdr:nvSpPr>
      <xdr:spPr>
        <a:xfrm>
          <a:off x="86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70886</xdr:rowOff>
    </xdr:from>
    <xdr:to>
      <xdr:col>24</xdr:col>
      <xdr:colOff>114300</xdr:colOff>
      <xdr:row>56</xdr:row>
      <xdr:rowOff>1036</xdr:rowOff>
    </xdr:to>
    <xdr:sp macro="" textlink="">
      <xdr:nvSpPr>
        <xdr:cNvPr id="138" name="楕円 137"/>
        <xdr:cNvSpPr/>
      </xdr:nvSpPr>
      <xdr:spPr>
        <a:xfrm>
          <a:off x="4584700" y="95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93763</xdr:rowOff>
    </xdr:from>
    <xdr:ext cx="599010" cy="259045"/>
    <xdr:sp macro="" textlink="">
      <xdr:nvSpPr>
        <xdr:cNvPr id="139" name="総務費該当値テキスト"/>
        <xdr:cNvSpPr txBox="1"/>
      </xdr:nvSpPr>
      <xdr:spPr>
        <a:xfrm>
          <a:off x="4686300" y="9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7648</xdr:rowOff>
    </xdr:from>
    <xdr:to>
      <xdr:col>20</xdr:col>
      <xdr:colOff>38100</xdr:colOff>
      <xdr:row>55</xdr:row>
      <xdr:rowOff>109248</xdr:rowOff>
    </xdr:to>
    <xdr:sp macro="" textlink="">
      <xdr:nvSpPr>
        <xdr:cNvPr id="140" name="楕円 139"/>
        <xdr:cNvSpPr/>
      </xdr:nvSpPr>
      <xdr:spPr>
        <a:xfrm>
          <a:off x="3746500" y="9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125775</xdr:rowOff>
    </xdr:from>
    <xdr:ext cx="599010" cy="259045"/>
    <xdr:sp macro="" textlink="">
      <xdr:nvSpPr>
        <xdr:cNvPr id="141" name="テキスト ボックス 140"/>
        <xdr:cNvSpPr txBox="1"/>
      </xdr:nvSpPr>
      <xdr:spPr>
        <a:xfrm>
          <a:off x="3497795" y="921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147246</xdr:rowOff>
    </xdr:from>
    <xdr:to>
      <xdr:col>15</xdr:col>
      <xdr:colOff>101600</xdr:colOff>
      <xdr:row>52</xdr:row>
      <xdr:rowOff>77396</xdr:rowOff>
    </xdr:to>
    <xdr:sp macro="" textlink="">
      <xdr:nvSpPr>
        <xdr:cNvPr id="142" name="楕円 141"/>
        <xdr:cNvSpPr/>
      </xdr:nvSpPr>
      <xdr:spPr>
        <a:xfrm>
          <a:off x="2857500" y="88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93923</xdr:rowOff>
    </xdr:from>
    <xdr:ext cx="599010" cy="259045"/>
    <xdr:sp macro="" textlink="">
      <xdr:nvSpPr>
        <xdr:cNvPr id="143" name="テキスト ボックス 142"/>
        <xdr:cNvSpPr txBox="1"/>
      </xdr:nvSpPr>
      <xdr:spPr>
        <a:xfrm>
          <a:off x="2608795" y="866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89670</xdr:rowOff>
    </xdr:from>
    <xdr:to>
      <xdr:col>10</xdr:col>
      <xdr:colOff>165100</xdr:colOff>
      <xdr:row>57</xdr:row>
      <xdr:rowOff>19820</xdr:rowOff>
    </xdr:to>
    <xdr:sp macro="" textlink="">
      <xdr:nvSpPr>
        <xdr:cNvPr id="144" name="楕円 143"/>
        <xdr:cNvSpPr/>
      </xdr:nvSpPr>
      <xdr:spPr>
        <a:xfrm>
          <a:off x="1968500" y="9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10947</xdr:rowOff>
    </xdr:from>
    <xdr:ext cx="599010" cy="259045"/>
    <xdr:sp macro="" textlink="">
      <xdr:nvSpPr>
        <xdr:cNvPr id="145" name="テキスト ボックス 144"/>
        <xdr:cNvSpPr txBox="1"/>
      </xdr:nvSpPr>
      <xdr:spPr>
        <a:xfrm>
          <a:off x="1719795" y="978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25974</xdr:rowOff>
    </xdr:from>
    <xdr:to>
      <xdr:col>6</xdr:col>
      <xdr:colOff>38100</xdr:colOff>
      <xdr:row>56</xdr:row>
      <xdr:rowOff>127574</xdr:rowOff>
    </xdr:to>
    <xdr:sp macro="" textlink="">
      <xdr:nvSpPr>
        <xdr:cNvPr id="146" name="楕円 145"/>
        <xdr:cNvSpPr/>
      </xdr:nvSpPr>
      <xdr:spPr>
        <a:xfrm>
          <a:off x="1079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144101</xdr:rowOff>
    </xdr:from>
    <xdr:ext cx="599010" cy="259045"/>
    <xdr:sp macro="" textlink="">
      <xdr:nvSpPr>
        <xdr:cNvPr id="147" name="テキスト ボックス 146"/>
        <xdr:cNvSpPr txBox="1"/>
      </xdr:nvSpPr>
      <xdr:spPr>
        <a:xfrm>
          <a:off x="830795" y="94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158358</xdr:rowOff>
    </xdr:from>
    <xdr:to>
      <xdr:col>24</xdr:col>
      <xdr:colOff>63500</xdr:colOff>
      <xdr:row>72</xdr:row>
      <xdr:rowOff>37581</xdr:rowOff>
    </xdr:to>
    <xdr:cxnSp macro="">
      <xdr:nvCxnSpPr>
        <xdr:cNvPr id="179" name="直線コネクタ 178"/>
        <xdr:cNvCxnSpPr/>
      </xdr:nvCxnSpPr>
      <xdr:spPr>
        <a:xfrm flipV="1">
          <a:off x="3797300" y="1233130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80" name="民生費平均値テキスト"/>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37581</xdr:rowOff>
    </xdr:from>
    <xdr:to>
      <xdr:col>19</xdr:col>
      <xdr:colOff>177800</xdr:colOff>
      <xdr:row>72</xdr:row>
      <xdr:rowOff>143314</xdr:rowOff>
    </xdr:to>
    <xdr:cxnSp macro="">
      <xdr:nvCxnSpPr>
        <xdr:cNvPr id="182" name="直線コネクタ 181"/>
        <xdr:cNvCxnSpPr/>
      </xdr:nvCxnSpPr>
      <xdr:spPr>
        <a:xfrm flipV="1">
          <a:off x="2908300" y="12381981"/>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4" name="テキスト ボックス 183"/>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143314</xdr:rowOff>
    </xdr:from>
    <xdr:to>
      <xdr:col>15</xdr:col>
      <xdr:colOff>50800</xdr:colOff>
      <xdr:row>74</xdr:row>
      <xdr:rowOff>92543</xdr:rowOff>
    </xdr:to>
    <xdr:cxnSp macro="">
      <xdr:nvCxnSpPr>
        <xdr:cNvPr id="185" name="直線コネクタ 184"/>
        <xdr:cNvCxnSpPr/>
      </xdr:nvCxnSpPr>
      <xdr:spPr>
        <a:xfrm flipV="1">
          <a:off x="2019300" y="12487714"/>
          <a:ext cx="889000" cy="29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170894</xdr:rowOff>
    </xdr:from>
    <xdr:ext cx="599010" cy="259045"/>
    <xdr:sp macro="" textlink="">
      <xdr:nvSpPr>
        <xdr:cNvPr id="187" name="テキスト ボックス 186"/>
        <xdr:cNvSpPr txBox="1"/>
      </xdr:nvSpPr>
      <xdr:spPr>
        <a:xfrm>
          <a:off x="2608795" y="13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92543</xdr:rowOff>
    </xdr:from>
    <xdr:to>
      <xdr:col>10</xdr:col>
      <xdr:colOff>114300</xdr:colOff>
      <xdr:row>74</xdr:row>
      <xdr:rowOff>96919</xdr:rowOff>
    </xdr:to>
    <xdr:cxnSp macro="">
      <xdr:nvCxnSpPr>
        <xdr:cNvPr id="188" name="直線コネクタ 187"/>
        <xdr:cNvCxnSpPr/>
      </xdr:nvCxnSpPr>
      <xdr:spPr>
        <a:xfrm flipV="1">
          <a:off x="1130300" y="1277984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71747</xdr:rowOff>
    </xdr:from>
    <xdr:ext cx="599010" cy="259045"/>
    <xdr:sp macro="" textlink="">
      <xdr:nvSpPr>
        <xdr:cNvPr id="190" name="テキスト ボックス 189"/>
        <xdr:cNvSpPr txBox="1"/>
      </xdr:nvSpPr>
      <xdr:spPr>
        <a:xfrm>
          <a:off x="1719795" y="131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xdr:rowOff>
    </xdr:from>
    <xdr:ext cx="599010" cy="259045"/>
    <xdr:sp macro="" textlink="">
      <xdr:nvSpPr>
        <xdr:cNvPr id="192" name="テキスト ボックス 191"/>
        <xdr:cNvSpPr txBox="1"/>
      </xdr:nvSpPr>
      <xdr:spPr>
        <a:xfrm>
          <a:off x="830795"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107558</xdr:rowOff>
    </xdr:from>
    <xdr:to>
      <xdr:col>24</xdr:col>
      <xdr:colOff>114300</xdr:colOff>
      <xdr:row>72</xdr:row>
      <xdr:rowOff>37708</xdr:rowOff>
    </xdr:to>
    <xdr:sp macro="" textlink="">
      <xdr:nvSpPr>
        <xdr:cNvPr id="198" name="楕円 197"/>
        <xdr:cNvSpPr/>
      </xdr:nvSpPr>
      <xdr:spPr>
        <a:xfrm>
          <a:off x="4584700" y="122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130435</xdr:rowOff>
    </xdr:from>
    <xdr:ext cx="599010" cy="259045"/>
    <xdr:sp macro="" textlink="">
      <xdr:nvSpPr>
        <xdr:cNvPr id="199" name="民生費該当値テキスト"/>
        <xdr:cNvSpPr txBox="1"/>
      </xdr:nvSpPr>
      <xdr:spPr>
        <a:xfrm>
          <a:off x="4686300" y="121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158231</xdr:rowOff>
    </xdr:from>
    <xdr:to>
      <xdr:col>20</xdr:col>
      <xdr:colOff>38100</xdr:colOff>
      <xdr:row>72</xdr:row>
      <xdr:rowOff>88381</xdr:rowOff>
    </xdr:to>
    <xdr:sp macro="" textlink="">
      <xdr:nvSpPr>
        <xdr:cNvPr id="200" name="楕円 199"/>
        <xdr:cNvSpPr/>
      </xdr:nvSpPr>
      <xdr:spPr>
        <a:xfrm>
          <a:off x="3746500" y="123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104908</xdr:rowOff>
    </xdr:from>
    <xdr:ext cx="599010" cy="259045"/>
    <xdr:sp macro="" textlink="">
      <xdr:nvSpPr>
        <xdr:cNvPr id="201" name="テキスト ボックス 200"/>
        <xdr:cNvSpPr txBox="1"/>
      </xdr:nvSpPr>
      <xdr:spPr>
        <a:xfrm>
          <a:off x="3497795" y="1210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92514</xdr:rowOff>
    </xdr:from>
    <xdr:to>
      <xdr:col>15</xdr:col>
      <xdr:colOff>101600</xdr:colOff>
      <xdr:row>73</xdr:row>
      <xdr:rowOff>22664</xdr:rowOff>
    </xdr:to>
    <xdr:sp macro="" textlink="">
      <xdr:nvSpPr>
        <xdr:cNvPr id="202" name="楕円 201"/>
        <xdr:cNvSpPr/>
      </xdr:nvSpPr>
      <xdr:spPr>
        <a:xfrm>
          <a:off x="2857500" y="124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39191</xdr:rowOff>
    </xdr:from>
    <xdr:ext cx="599010" cy="259045"/>
    <xdr:sp macro="" textlink="">
      <xdr:nvSpPr>
        <xdr:cNvPr id="203" name="テキスト ボックス 202"/>
        <xdr:cNvSpPr txBox="1"/>
      </xdr:nvSpPr>
      <xdr:spPr>
        <a:xfrm>
          <a:off x="2608795" y="122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41743</xdr:rowOff>
    </xdr:from>
    <xdr:to>
      <xdr:col>10</xdr:col>
      <xdr:colOff>165100</xdr:colOff>
      <xdr:row>74</xdr:row>
      <xdr:rowOff>143343</xdr:rowOff>
    </xdr:to>
    <xdr:sp macro="" textlink="">
      <xdr:nvSpPr>
        <xdr:cNvPr id="204" name="楕円 203"/>
        <xdr:cNvSpPr/>
      </xdr:nvSpPr>
      <xdr:spPr>
        <a:xfrm>
          <a:off x="1968500" y="12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159870</xdr:rowOff>
    </xdr:from>
    <xdr:ext cx="599010" cy="259045"/>
    <xdr:sp macro="" textlink="">
      <xdr:nvSpPr>
        <xdr:cNvPr id="205" name="テキスト ボックス 204"/>
        <xdr:cNvSpPr txBox="1"/>
      </xdr:nvSpPr>
      <xdr:spPr>
        <a:xfrm>
          <a:off x="1719795" y="1250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46119</xdr:rowOff>
    </xdr:from>
    <xdr:to>
      <xdr:col>6</xdr:col>
      <xdr:colOff>38100</xdr:colOff>
      <xdr:row>74</xdr:row>
      <xdr:rowOff>147719</xdr:rowOff>
    </xdr:to>
    <xdr:sp macro="" textlink="">
      <xdr:nvSpPr>
        <xdr:cNvPr id="206" name="楕円 205"/>
        <xdr:cNvSpPr/>
      </xdr:nvSpPr>
      <xdr:spPr>
        <a:xfrm>
          <a:off x="1079500" y="127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164246</xdr:rowOff>
    </xdr:from>
    <xdr:ext cx="599010" cy="259045"/>
    <xdr:sp macro="" textlink="">
      <xdr:nvSpPr>
        <xdr:cNvPr id="207" name="テキスト ボックス 206"/>
        <xdr:cNvSpPr txBox="1"/>
      </xdr:nvSpPr>
      <xdr:spPr>
        <a:xfrm>
          <a:off x="830795" y="125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113823</xdr:rowOff>
    </xdr:from>
    <xdr:to>
      <xdr:col>24</xdr:col>
      <xdr:colOff>63500</xdr:colOff>
      <xdr:row>95</xdr:row>
      <xdr:rowOff>10404</xdr:rowOff>
    </xdr:to>
    <xdr:cxnSp macro="">
      <xdr:nvCxnSpPr>
        <xdr:cNvPr id="235" name="直線コネクタ 234"/>
        <xdr:cNvCxnSpPr/>
      </xdr:nvCxnSpPr>
      <xdr:spPr>
        <a:xfrm>
          <a:off x="3797300" y="16230123"/>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113823</xdr:rowOff>
    </xdr:from>
    <xdr:to>
      <xdr:col>19</xdr:col>
      <xdr:colOff>177800</xdr:colOff>
      <xdr:row>96</xdr:row>
      <xdr:rowOff>36854</xdr:rowOff>
    </xdr:to>
    <xdr:cxnSp macro="">
      <xdr:nvCxnSpPr>
        <xdr:cNvPr id="238" name="直線コネクタ 237"/>
        <xdr:cNvCxnSpPr/>
      </xdr:nvCxnSpPr>
      <xdr:spPr>
        <a:xfrm flipV="1">
          <a:off x="2908300" y="16230123"/>
          <a:ext cx="889000" cy="2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36854</xdr:rowOff>
    </xdr:from>
    <xdr:to>
      <xdr:col>15</xdr:col>
      <xdr:colOff>50800</xdr:colOff>
      <xdr:row>96</xdr:row>
      <xdr:rowOff>90894</xdr:rowOff>
    </xdr:to>
    <xdr:cxnSp macro="">
      <xdr:nvCxnSpPr>
        <xdr:cNvPr id="241" name="直線コネクタ 240"/>
        <xdr:cNvCxnSpPr/>
      </xdr:nvCxnSpPr>
      <xdr:spPr>
        <a:xfrm flipV="1">
          <a:off x="2019300" y="16496054"/>
          <a:ext cx="889000" cy="5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90894</xdr:rowOff>
    </xdr:from>
    <xdr:to>
      <xdr:col>10</xdr:col>
      <xdr:colOff>114300</xdr:colOff>
      <xdr:row>96</xdr:row>
      <xdr:rowOff>91762</xdr:rowOff>
    </xdr:to>
    <xdr:cxnSp macro="">
      <xdr:nvCxnSpPr>
        <xdr:cNvPr id="244" name="直線コネクタ 243"/>
        <xdr:cNvCxnSpPr/>
      </xdr:nvCxnSpPr>
      <xdr:spPr>
        <a:xfrm flipV="1">
          <a:off x="1130300" y="1655009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131054</xdr:rowOff>
    </xdr:from>
    <xdr:to>
      <xdr:col>24</xdr:col>
      <xdr:colOff>114300</xdr:colOff>
      <xdr:row>95</xdr:row>
      <xdr:rowOff>61204</xdr:rowOff>
    </xdr:to>
    <xdr:sp macro="" textlink="">
      <xdr:nvSpPr>
        <xdr:cNvPr id="254" name="楕円 253"/>
        <xdr:cNvSpPr/>
      </xdr:nvSpPr>
      <xdr:spPr>
        <a:xfrm>
          <a:off x="4584700" y="162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109481</xdr:rowOff>
    </xdr:from>
    <xdr:ext cx="534377" cy="259045"/>
    <xdr:sp macro="" textlink="">
      <xdr:nvSpPr>
        <xdr:cNvPr id="255" name="衛生費該当値テキスト"/>
        <xdr:cNvSpPr txBox="1"/>
      </xdr:nvSpPr>
      <xdr:spPr>
        <a:xfrm>
          <a:off x="4686300" y="162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63023</xdr:rowOff>
    </xdr:from>
    <xdr:to>
      <xdr:col>20</xdr:col>
      <xdr:colOff>38100</xdr:colOff>
      <xdr:row>94</xdr:row>
      <xdr:rowOff>164623</xdr:rowOff>
    </xdr:to>
    <xdr:sp macro="" textlink="">
      <xdr:nvSpPr>
        <xdr:cNvPr id="256" name="楕円 255"/>
        <xdr:cNvSpPr/>
      </xdr:nvSpPr>
      <xdr:spPr>
        <a:xfrm>
          <a:off x="3746500" y="161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155750</xdr:rowOff>
    </xdr:from>
    <xdr:ext cx="534377" cy="259045"/>
    <xdr:sp macro="" textlink="">
      <xdr:nvSpPr>
        <xdr:cNvPr id="257" name="テキスト ボックス 256"/>
        <xdr:cNvSpPr txBox="1"/>
      </xdr:nvSpPr>
      <xdr:spPr>
        <a:xfrm>
          <a:off x="3530111" y="162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157504</xdr:rowOff>
    </xdr:from>
    <xdr:to>
      <xdr:col>15</xdr:col>
      <xdr:colOff>101600</xdr:colOff>
      <xdr:row>96</xdr:row>
      <xdr:rowOff>87654</xdr:rowOff>
    </xdr:to>
    <xdr:sp macro="" textlink="">
      <xdr:nvSpPr>
        <xdr:cNvPr id="258" name="楕円 257"/>
        <xdr:cNvSpPr/>
      </xdr:nvSpPr>
      <xdr:spPr>
        <a:xfrm>
          <a:off x="2857500" y="164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78781</xdr:rowOff>
    </xdr:from>
    <xdr:ext cx="534377" cy="259045"/>
    <xdr:sp macro="" textlink="">
      <xdr:nvSpPr>
        <xdr:cNvPr id="259" name="テキスト ボックス 258"/>
        <xdr:cNvSpPr txBox="1"/>
      </xdr:nvSpPr>
      <xdr:spPr>
        <a:xfrm>
          <a:off x="2641111" y="165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40094</xdr:rowOff>
    </xdr:from>
    <xdr:to>
      <xdr:col>10</xdr:col>
      <xdr:colOff>165100</xdr:colOff>
      <xdr:row>96</xdr:row>
      <xdr:rowOff>141694</xdr:rowOff>
    </xdr:to>
    <xdr:sp macro="" textlink="">
      <xdr:nvSpPr>
        <xdr:cNvPr id="260" name="楕円 259"/>
        <xdr:cNvSpPr/>
      </xdr:nvSpPr>
      <xdr:spPr>
        <a:xfrm>
          <a:off x="1968500" y="164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132821</xdr:rowOff>
    </xdr:from>
    <xdr:ext cx="534377" cy="259045"/>
    <xdr:sp macro="" textlink="">
      <xdr:nvSpPr>
        <xdr:cNvPr id="261" name="テキスト ボックス 260"/>
        <xdr:cNvSpPr txBox="1"/>
      </xdr:nvSpPr>
      <xdr:spPr>
        <a:xfrm>
          <a:off x="1752111" y="165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40962</xdr:rowOff>
    </xdr:from>
    <xdr:to>
      <xdr:col>6</xdr:col>
      <xdr:colOff>38100</xdr:colOff>
      <xdr:row>96</xdr:row>
      <xdr:rowOff>142562</xdr:rowOff>
    </xdr:to>
    <xdr:sp macro="" textlink="">
      <xdr:nvSpPr>
        <xdr:cNvPr id="262" name="楕円 261"/>
        <xdr:cNvSpPr/>
      </xdr:nvSpPr>
      <xdr:spPr>
        <a:xfrm>
          <a:off x="1079500" y="165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133689</xdr:rowOff>
    </xdr:from>
    <xdr:ext cx="534377" cy="259045"/>
    <xdr:sp macro="" textlink="">
      <xdr:nvSpPr>
        <xdr:cNvPr id="263" name="テキスト ボックス 262"/>
        <xdr:cNvSpPr txBox="1"/>
      </xdr:nvSpPr>
      <xdr:spPr>
        <a:xfrm>
          <a:off x="863111" y="165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83203</xdr:rowOff>
    </xdr:from>
    <xdr:to>
      <xdr:col>55</xdr:col>
      <xdr:colOff>0</xdr:colOff>
      <xdr:row>38</xdr:row>
      <xdr:rowOff>169745</xdr:rowOff>
    </xdr:to>
    <xdr:cxnSp macro="">
      <xdr:nvCxnSpPr>
        <xdr:cNvPr id="294" name="直線コネクタ 293"/>
        <xdr:cNvCxnSpPr/>
      </xdr:nvCxnSpPr>
      <xdr:spPr>
        <a:xfrm flipV="1">
          <a:off x="9639300" y="6598303"/>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50709</xdr:rowOff>
    </xdr:from>
    <xdr:to>
      <xdr:col>50</xdr:col>
      <xdr:colOff>114300</xdr:colOff>
      <xdr:row>38</xdr:row>
      <xdr:rowOff>169745</xdr:rowOff>
    </xdr:to>
    <xdr:cxnSp macro="">
      <xdr:nvCxnSpPr>
        <xdr:cNvPr id="297" name="直線コネクタ 296"/>
        <xdr:cNvCxnSpPr/>
      </xdr:nvCxnSpPr>
      <xdr:spPr>
        <a:xfrm>
          <a:off x="8750300" y="6565809"/>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50709</xdr:rowOff>
    </xdr:from>
    <xdr:to>
      <xdr:col>45</xdr:col>
      <xdr:colOff>177800</xdr:colOff>
      <xdr:row>39</xdr:row>
      <xdr:rowOff>13970</xdr:rowOff>
    </xdr:to>
    <xdr:cxnSp macro="">
      <xdr:nvCxnSpPr>
        <xdr:cNvPr id="300" name="直線コネクタ 299"/>
        <xdr:cNvCxnSpPr/>
      </xdr:nvCxnSpPr>
      <xdr:spPr>
        <a:xfrm flipV="1">
          <a:off x="7861300" y="6565809"/>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302" name="テキスト ボックス 301"/>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31115</xdr:rowOff>
    </xdr:to>
    <xdr:cxnSp macro="">
      <xdr:nvCxnSpPr>
        <xdr:cNvPr id="303" name="直線コネクタ 302"/>
        <xdr:cNvCxnSpPr/>
      </xdr:nvCxnSpPr>
      <xdr:spPr>
        <a:xfrm flipV="1">
          <a:off x="6972300" y="6700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32403</xdr:rowOff>
    </xdr:from>
    <xdr:to>
      <xdr:col>55</xdr:col>
      <xdr:colOff>50800</xdr:colOff>
      <xdr:row>38</xdr:row>
      <xdr:rowOff>134003</xdr:rowOff>
    </xdr:to>
    <xdr:sp macro="" textlink="">
      <xdr:nvSpPr>
        <xdr:cNvPr id="313" name="楕円 312"/>
        <xdr:cNvSpPr/>
      </xdr:nvSpPr>
      <xdr:spPr>
        <a:xfrm>
          <a:off x="104267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10830</xdr:rowOff>
    </xdr:from>
    <xdr:ext cx="469744" cy="259045"/>
    <xdr:sp macro="" textlink="">
      <xdr:nvSpPr>
        <xdr:cNvPr id="314" name="労働費該当値テキスト"/>
        <xdr:cNvSpPr txBox="1"/>
      </xdr:nvSpPr>
      <xdr:spPr>
        <a:xfrm>
          <a:off x="10528300" y="65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118945</xdr:rowOff>
    </xdr:from>
    <xdr:to>
      <xdr:col>50</xdr:col>
      <xdr:colOff>165100</xdr:colOff>
      <xdr:row>39</xdr:row>
      <xdr:rowOff>49095</xdr:rowOff>
    </xdr:to>
    <xdr:sp macro="" textlink="">
      <xdr:nvSpPr>
        <xdr:cNvPr id="315" name="楕円 314"/>
        <xdr:cNvSpPr/>
      </xdr:nvSpPr>
      <xdr:spPr>
        <a:xfrm>
          <a:off x="9588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40222</xdr:rowOff>
    </xdr:from>
    <xdr:ext cx="378565" cy="259045"/>
    <xdr:sp macro="" textlink="">
      <xdr:nvSpPr>
        <xdr:cNvPr id="316" name="テキスト ボックス 315"/>
        <xdr:cNvSpPr txBox="1"/>
      </xdr:nvSpPr>
      <xdr:spPr>
        <a:xfrm>
          <a:off x="9450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171359</xdr:rowOff>
    </xdr:from>
    <xdr:to>
      <xdr:col>46</xdr:col>
      <xdr:colOff>38100</xdr:colOff>
      <xdr:row>38</xdr:row>
      <xdr:rowOff>101509</xdr:rowOff>
    </xdr:to>
    <xdr:sp macro="" textlink="">
      <xdr:nvSpPr>
        <xdr:cNvPr id="317" name="楕円 316"/>
        <xdr:cNvSpPr/>
      </xdr:nvSpPr>
      <xdr:spPr>
        <a:xfrm>
          <a:off x="8699500" y="65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118036</xdr:rowOff>
    </xdr:from>
    <xdr:ext cx="469744" cy="259045"/>
    <xdr:sp macro="" textlink="">
      <xdr:nvSpPr>
        <xdr:cNvPr id="318" name="テキスト ボックス 317"/>
        <xdr:cNvSpPr txBox="1"/>
      </xdr:nvSpPr>
      <xdr:spPr>
        <a:xfrm>
          <a:off x="8515428" y="6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9" name="楕円 318"/>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55897</xdr:rowOff>
    </xdr:from>
    <xdr:ext cx="378565" cy="259045"/>
    <xdr:sp macro="" textlink="">
      <xdr:nvSpPr>
        <xdr:cNvPr id="320" name="テキスト ボックス 319"/>
        <xdr:cNvSpPr txBox="1"/>
      </xdr:nvSpPr>
      <xdr:spPr>
        <a:xfrm>
          <a:off x="767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151765</xdr:rowOff>
    </xdr:from>
    <xdr:to>
      <xdr:col>36</xdr:col>
      <xdr:colOff>165100</xdr:colOff>
      <xdr:row>39</xdr:row>
      <xdr:rowOff>81915</xdr:rowOff>
    </xdr:to>
    <xdr:sp macro="" textlink="">
      <xdr:nvSpPr>
        <xdr:cNvPr id="321" name="楕円 320"/>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73042</xdr:rowOff>
    </xdr:from>
    <xdr:ext cx="378565" cy="259045"/>
    <xdr:sp macro="" textlink="">
      <xdr:nvSpPr>
        <xdr:cNvPr id="322" name="テキスト ボックス 321"/>
        <xdr:cNvSpPr txBox="1"/>
      </xdr:nvSpPr>
      <xdr:spPr>
        <a:xfrm>
          <a:off x="6783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21742</xdr:rowOff>
    </xdr:from>
    <xdr:to>
      <xdr:col>55</xdr:col>
      <xdr:colOff>0</xdr:colOff>
      <xdr:row>54</xdr:row>
      <xdr:rowOff>36373</xdr:rowOff>
    </xdr:to>
    <xdr:cxnSp macro="">
      <xdr:nvCxnSpPr>
        <xdr:cNvPr id="351" name="直線コネクタ 350"/>
        <xdr:cNvCxnSpPr/>
      </xdr:nvCxnSpPr>
      <xdr:spPr>
        <a:xfrm flipV="1">
          <a:off x="9639300" y="8937142"/>
          <a:ext cx="8382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22409</xdr:rowOff>
    </xdr:from>
    <xdr:to>
      <xdr:col>50</xdr:col>
      <xdr:colOff>114300</xdr:colOff>
      <xdr:row>54</xdr:row>
      <xdr:rowOff>36373</xdr:rowOff>
    </xdr:to>
    <xdr:cxnSp macro="">
      <xdr:nvCxnSpPr>
        <xdr:cNvPr id="354" name="直線コネクタ 353"/>
        <xdr:cNvCxnSpPr/>
      </xdr:nvCxnSpPr>
      <xdr:spPr>
        <a:xfrm>
          <a:off x="8750300" y="9280709"/>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22409</xdr:rowOff>
    </xdr:from>
    <xdr:to>
      <xdr:col>45</xdr:col>
      <xdr:colOff>177800</xdr:colOff>
      <xdr:row>54</xdr:row>
      <xdr:rowOff>137509</xdr:rowOff>
    </xdr:to>
    <xdr:cxnSp macro="">
      <xdr:nvCxnSpPr>
        <xdr:cNvPr id="357" name="直線コネクタ 356"/>
        <xdr:cNvCxnSpPr/>
      </xdr:nvCxnSpPr>
      <xdr:spPr>
        <a:xfrm flipV="1">
          <a:off x="7861300" y="9280709"/>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9" name="テキスト ボックス 358"/>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137509</xdr:rowOff>
    </xdr:from>
    <xdr:to>
      <xdr:col>41</xdr:col>
      <xdr:colOff>50800</xdr:colOff>
      <xdr:row>54</xdr:row>
      <xdr:rowOff>166160</xdr:rowOff>
    </xdr:to>
    <xdr:cxnSp macro="">
      <xdr:nvCxnSpPr>
        <xdr:cNvPr id="360" name="直線コネクタ 359"/>
        <xdr:cNvCxnSpPr/>
      </xdr:nvCxnSpPr>
      <xdr:spPr>
        <a:xfrm flipV="1">
          <a:off x="6972300" y="939580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4" name="テキスト ボックス 363"/>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142392</xdr:rowOff>
    </xdr:from>
    <xdr:to>
      <xdr:col>55</xdr:col>
      <xdr:colOff>50800</xdr:colOff>
      <xdr:row>52</xdr:row>
      <xdr:rowOff>72542</xdr:rowOff>
    </xdr:to>
    <xdr:sp macro="" textlink="">
      <xdr:nvSpPr>
        <xdr:cNvPr id="370" name="楕円 369"/>
        <xdr:cNvSpPr/>
      </xdr:nvSpPr>
      <xdr:spPr>
        <a:xfrm>
          <a:off x="10426700" y="8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165269</xdr:rowOff>
    </xdr:from>
    <xdr:ext cx="534377" cy="259045"/>
    <xdr:sp macro="" textlink="">
      <xdr:nvSpPr>
        <xdr:cNvPr id="371" name="農林水産業費該当値テキスト"/>
        <xdr:cNvSpPr txBox="1"/>
      </xdr:nvSpPr>
      <xdr:spPr>
        <a:xfrm>
          <a:off x="10528300" y="87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157023</xdr:rowOff>
    </xdr:from>
    <xdr:to>
      <xdr:col>50</xdr:col>
      <xdr:colOff>165100</xdr:colOff>
      <xdr:row>54</xdr:row>
      <xdr:rowOff>87173</xdr:rowOff>
    </xdr:to>
    <xdr:sp macro="" textlink="">
      <xdr:nvSpPr>
        <xdr:cNvPr id="372" name="楕円 371"/>
        <xdr:cNvSpPr/>
      </xdr:nvSpPr>
      <xdr:spPr>
        <a:xfrm>
          <a:off x="95885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103700</xdr:rowOff>
    </xdr:from>
    <xdr:ext cx="534377" cy="259045"/>
    <xdr:sp macro="" textlink="">
      <xdr:nvSpPr>
        <xdr:cNvPr id="373" name="テキスト ボックス 372"/>
        <xdr:cNvSpPr txBox="1"/>
      </xdr:nvSpPr>
      <xdr:spPr>
        <a:xfrm>
          <a:off x="9372111" y="9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143059</xdr:rowOff>
    </xdr:from>
    <xdr:to>
      <xdr:col>46</xdr:col>
      <xdr:colOff>38100</xdr:colOff>
      <xdr:row>54</xdr:row>
      <xdr:rowOff>73209</xdr:rowOff>
    </xdr:to>
    <xdr:sp macro="" textlink="">
      <xdr:nvSpPr>
        <xdr:cNvPr id="374" name="楕円 373"/>
        <xdr:cNvSpPr/>
      </xdr:nvSpPr>
      <xdr:spPr>
        <a:xfrm>
          <a:off x="8699500" y="92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89736</xdr:rowOff>
    </xdr:from>
    <xdr:ext cx="534377" cy="259045"/>
    <xdr:sp macro="" textlink="">
      <xdr:nvSpPr>
        <xdr:cNvPr id="375" name="テキスト ボックス 374"/>
        <xdr:cNvSpPr txBox="1"/>
      </xdr:nvSpPr>
      <xdr:spPr>
        <a:xfrm>
          <a:off x="8483111" y="90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86709</xdr:rowOff>
    </xdr:from>
    <xdr:to>
      <xdr:col>41</xdr:col>
      <xdr:colOff>101600</xdr:colOff>
      <xdr:row>55</xdr:row>
      <xdr:rowOff>16859</xdr:rowOff>
    </xdr:to>
    <xdr:sp macro="" textlink="">
      <xdr:nvSpPr>
        <xdr:cNvPr id="376" name="楕円 375"/>
        <xdr:cNvSpPr/>
      </xdr:nvSpPr>
      <xdr:spPr>
        <a:xfrm>
          <a:off x="7810500" y="9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7986</xdr:rowOff>
    </xdr:from>
    <xdr:ext cx="534377" cy="259045"/>
    <xdr:sp macro="" textlink="">
      <xdr:nvSpPr>
        <xdr:cNvPr id="377" name="テキスト ボックス 376"/>
        <xdr:cNvSpPr txBox="1"/>
      </xdr:nvSpPr>
      <xdr:spPr>
        <a:xfrm>
          <a:off x="7594111" y="94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115360</xdr:rowOff>
    </xdr:from>
    <xdr:to>
      <xdr:col>36</xdr:col>
      <xdr:colOff>165100</xdr:colOff>
      <xdr:row>55</xdr:row>
      <xdr:rowOff>45510</xdr:rowOff>
    </xdr:to>
    <xdr:sp macro="" textlink="">
      <xdr:nvSpPr>
        <xdr:cNvPr id="378" name="楕円 377"/>
        <xdr:cNvSpPr/>
      </xdr:nvSpPr>
      <xdr:spPr>
        <a:xfrm>
          <a:off x="6921500" y="93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62037</xdr:rowOff>
    </xdr:from>
    <xdr:ext cx="534377" cy="259045"/>
    <xdr:sp macro="" textlink="">
      <xdr:nvSpPr>
        <xdr:cNvPr id="379" name="テキスト ボックス 378"/>
        <xdr:cNvSpPr txBox="1"/>
      </xdr:nvSpPr>
      <xdr:spPr>
        <a:xfrm>
          <a:off x="6705111" y="9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34880</xdr:rowOff>
    </xdr:from>
    <xdr:to>
      <xdr:col>55</xdr:col>
      <xdr:colOff>0</xdr:colOff>
      <xdr:row>77</xdr:row>
      <xdr:rowOff>71265</xdr:rowOff>
    </xdr:to>
    <xdr:cxnSp macro="">
      <xdr:nvCxnSpPr>
        <xdr:cNvPr id="408" name="直線コネクタ 407"/>
        <xdr:cNvCxnSpPr/>
      </xdr:nvCxnSpPr>
      <xdr:spPr>
        <a:xfrm flipV="1">
          <a:off x="9639300" y="13236530"/>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14474</xdr:rowOff>
    </xdr:from>
    <xdr:to>
      <xdr:col>50</xdr:col>
      <xdr:colOff>114300</xdr:colOff>
      <xdr:row>77</xdr:row>
      <xdr:rowOff>71265</xdr:rowOff>
    </xdr:to>
    <xdr:cxnSp macro="">
      <xdr:nvCxnSpPr>
        <xdr:cNvPr id="411" name="直線コネクタ 410"/>
        <xdr:cNvCxnSpPr/>
      </xdr:nvCxnSpPr>
      <xdr:spPr>
        <a:xfrm>
          <a:off x="8750300" y="13216124"/>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97958</xdr:rowOff>
    </xdr:from>
    <xdr:to>
      <xdr:col>45</xdr:col>
      <xdr:colOff>177800</xdr:colOff>
      <xdr:row>77</xdr:row>
      <xdr:rowOff>14474</xdr:rowOff>
    </xdr:to>
    <xdr:cxnSp macro="">
      <xdr:nvCxnSpPr>
        <xdr:cNvPr id="414" name="直線コネクタ 413"/>
        <xdr:cNvCxnSpPr/>
      </xdr:nvCxnSpPr>
      <xdr:spPr>
        <a:xfrm>
          <a:off x="7861300" y="13128158"/>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6" name="テキスト ボックス 415"/>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97958</xdr:rowOff>
    </xdr:from>
    <xdr:to>
      <xdr:col>41</xdr:col>
      <xdr:colOff>50800</xdr:colOff>
      <xdr:row>77</xdr:row>
      <xdr:rowOff>165258</xdr:rowOff>
    </xdr:to>
    <xdr:cxnSp macro="">
      <xdr:nvCxnSpPr>
        <xdr:cNvPr id="417" name="直線コネクタ 416"/>
        <xdr:cNvCxnSpPr/>
      </xdr:nvCxnSpPr>
      <xdr:spPr>
        <a:xfrm flipV="1">
          <a:off x="6972300" y="13128158"/>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19" name="テキスト ボックス 418"/>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91749</xdr:rowOff>
    </xdr:from>
    <xdr:ext cx="534377" cy="259045"/>
    <xdr:sp macro="" textlink="">
      <xdr:nvSpPr>
        <xdr:cNvPr id="421" name="テキスト ボックス 420"/>
        <xdr:cNvSpPr txBox="1"/>
      </xdr:nvSpPr>
      <xdr:spPr>
        <a:xfrm>
          <a:off x="6705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155530</xdr:rowOff>
    </xdr:from>
    <xdr:to>
      <xdr:col>55</xdr:col>
      <xdr:colOff>50800</xdr:colOff>
      <xdr:row>77</xdr:row>
      <xdr:rowOff>85680</xdr:rowOff>
    </xdr:to>
    <xdr:sp macro="" textlink="">
      <xdr:nvSpPr>
        <xdr:cNvPr id="427" name="楕円 426"/>
        <xdr:cNvSpPr/>
      </xdr:nvSpPr>
      <xdr:spPr>
        <a:xfrm>
          <a:off x="10426700" y="131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6957</xdr:rowOff>
    </xdr:from>
    <xdr:ext cx="534377" cy="259045"/>
    <xdr:sp macro="" textlink="">
      <xdr:nvSpPr>
        <xdr:cNvPr id="428" name="商工費該当値テキスト"/>
        <xdr:cNvSpPr txBox="1"/>
      </xdr:nvSpPr>
      <xdr:spPr>
        <a:xfrm>
          <a:off x="10528300" y="130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20465</xdr:rowOff>
    </xdr:from>
    <xdr:to>
      <xdr:col>50</xdr:col>
      <xdr:colOff>165100</xdr:colOff>
      <xdr:row>77</xdr:row>
      <xdr:rowOff>122065</xdr:rowOff>
    </xdr:to>
    <xdr:sp macro="" textlink="">
      <xdr:nvSpPr>
        <xdr:cNvPr id="429" name="楕円 428"/>
        <xdr:cNvSpPr/>
      </xdr:nvSpPr>
      <xdr:spPr>
        <a:xfrm>
          <a:off x="9588500" y="132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138592</xdr:rowOff>
    </xdr:from>
    <xdr:ext cx="534377" cy="259045"/>
    <xdr:sp macro="" textlink="">
      <xdr:nvSpPr>
        <xdr:cNvPr id="430" name="テキスト ボックス 429"/>
        <xdr:cNvSpPr txBox="1"/>
      </xdr:nvSpPr>
      <xdr:spPr>
        <a:xfrm>
          <a:off x="9372111" y="1299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135124</xdr:rowOff>
    </xdr:from>
    <xdr:to>
      <xdr:col>46</xdr:col>
      <xdr:colOff>38100</xdr:colOff>
      <xdr:row>77</xdr:row>
      <xdr:rowOff>65274</xdr:rowOff>
    </xdr:to>
    <xdr:sp macro="" textlink="">
      <xdr:nvSpPr>
        <xdr:cNvPr id="431" name="楕円 430"/>
        <xdr:cNvSpPr/>
      </xdr:nvSpPr>
      <xdr:spPr>
        <a:xfrm>
          <a:off x="8699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81800</xdr:rowOff>
    </xdr:from>
    <xdr:ext cx="534377" cy="259045"/>
    <xdr:sp macro="" textlink="">
      <xdr:nvSpPr>
        <xdr:cNvPr id="432" name="テキスト ボックス 431"/>
        <xdr:cNvSpPr txBox="1"/>
      </xdr:nvSpPr>
      <xdr:spPr>
        <a:xfrm>
          <a:off x="8483111" y="12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47158</xdr:rowOff>
    </xdr:from>
    <xdr:to>
      <xdr:col>41</xdr:col>
      <xdr:colOff>101600</xdr:colOff>
      <xdr:row>76</xdr:row>
      <xdr:rowOff>148758</xdr:rowOff>
    </xdr:to>
    <xdr:sp macro="" textlink="">
      <xdr:nvSpPr>
        <xdr:cNvPr id="433" name="楕円 432"/>
        <xdr:cNvSpPr/>
      </xdr:nvSpPr>
      <xdr:spPr>
        <a:xfrm>
          <a:off x="7810500" y="130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165285</xdr:rowOff>
    </xdr:from>
    <xdr:ext cx="534377" cy="259045"/>
    <xdr:sp macro="" textlink="">
      <xdr:nvSpPr>
        <xdr:cNvPr id="434" name="テキスト ボックス 433"/>
        <xdr:cNvSpPr txBox="1"/>
      </xdr:nvSpPr>
      <xdr:spPr>
        <a:xfrm>
          <a:off x="7594111" y="128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114458</xdr:rowOff>
    </xdr:from>
    <xdr:to>
      <xdr:col>36</xdr:col>
      <xdr:colOff>165100</xdr:colOff>
      <xdr:row>78</xdr:row>
      <xdr:rowOff>44608</xdr:rowOff>
    </xdr:to>
    <xdr:sp macro="" textlink="">
      <xdr:nvSpPr>
        <xdr:cNvPr id="435" name="楕円 434"/>
        <xdr:cNvSpPr/>
      </xdr:nvSpPr>
      <xdr:spPr>
        <a:xfrm>
          <a:off x="69215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61135</xdr:rowOff>
    </xdr:from>
    <xdr:ext cx="534377" cy="259045"/>
    <xdr:sp macro="" textlink="">
      <xdr:nvSpPr>
        <xdr:cNvPr id="436" name="テキスト ボックス 435"/>
        <xdr:cNvSpPr txBox="1"/>
      </xdr:nvSpPr>
      <xdr:spPr>
        <a:xfrm>
          <a:off x="6705111" y="130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381</xdr:rowOff>
    </xdr:from>
    <xdr:to>
      <xdr:col>55</xdr:col>
      <xdr:colOff>0</xdr:colOff>
      <xdr:row>96</xdr:row>
      <xdr:rowOff>34671</xdr:rowOff>
    </xdr:to>
    <xdr:cxnSp macro="">
      <xdr:nvCxnSpPr>
        <xdr:cNvPr id="466" name="直線コネクタ 465"/>
        <xdr:cNvCxnSpPr/>
      </xdr:nvCxnSpPr>
      <xdr:spPr>
        <a:xfrm flipV="1">
          <a:off x="9639300" y="16288131"/>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34671</xdr:rowOff>
    </xdr:from>
    <xdr:to>
      <xdr:col>50</xdr:col>
      <xdr:colOff>114300</xdr:colOff>
      <xdr:row>96</xdr:row>
      <xdr:rowOff>99340</xdr:rowOff>
    </xdr:to>
    <xdr:cxnSp macro="">
      <xdr:nvCxnSpPr>
        <xdr:cNvPr id="469" name="直線コネクタ 468"/>
        <xdr:cNvCxnSpPr/>
      </xdr:nvCxnSpPr>
      <xdr:spPr>
        <a:xfrm flipV="1">
          <a:off x="8750300" y="16493871"/>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34913</xdr:rowOff>
    </xdr:from>
    <xdr:to>
      <xdr:col>45</xdr:col>
      <xdr:colOff>177800</xdr:colOff>
      <xdr:row>96</xdr:row>
      <xdr:rowOff>99340</xdr:rowOff>
    </xdr:to>
    <xdr:cxnSp macro="">
      <xdr:nvCxnSpPr>
        <xdr:cNvPr id="472" name="直線コネクタ 471"/>
        <xdr:cNvCxnSpPr/>
      </xdr:nvCxnSpPr>
      <xdr:spPr>
        <a:xfrm>
          <a:off x="7861300" y="1649411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34913</xdr:rowOff>
    </xdr:from>
    <xdr:to>
      <xdr:col>41</xdr:col>
      <xdr:colOff>50800</xdr:colOff>
      <xdr:row>96</xdr:row>
      <xdr:rowOff>132131</xdr:rowOff>
    </xdr:to>
    <xdr:cxnSp macro="">
      <xdr:nvCxnSpPr>
        <xdr:cNvPr id="475" name="直線コネクタ 474"/>
        <xdr:cNvCxnSpPr/>
      </xdr:nvCxnSpPr>
      <xdr:spPr>
        <a:xfrm flipV="1">
          <a:off x="6972300" y="16494113"/>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121031</xdr:rowOff>
    </xdr:from>
    <xdr:to>
      <xdr:col>55</xdr:col>
      <xdr:colOff>50800</xdr:colOff>
      <xdr:row>95</xdr:row>
      <xdr:rowOff>51181</xdr:rowOff>
    </xdr:to>
    <xdr:sp macro="" textlink="">
      <xdr:nvSpPr>
        <xdr:cNvPr id="485" name="楕円 484"/>
        <xdr:cNvSpPr/>
      </xdr:nvSpPr>
      <xdr:spPr>
        <a:xfrm>
          <a:off x="10426700" y="16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143908</xdr:rowOff>
    </xdr:from>
    <xdr:ext cx="534377" cy="259045"/>
    <xdr:sp macro="" textlink="">
      <xdr:nvSpPr>
        <xdr:cNvPr id="486" name="土木費該当値テキスト"/>
        <xdr:cNvSpPr txBox="1"/>
      </xdr:nvSpPr>
      <xdr:spPr>
        <a:xfrm>
          <a:off x="10528300" y="160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155321</xdr:rowOff>
    </xdr:from>
    <xdr:to>
      <xdr:col>50</xdr:col>
      <xdr:colOff>165100</xdr:colOff>
      <xdr:row>96</xdr:row>
      <xdr:rowOff>85471</xdr:rowOff>
    </xdr:to>
    <xdr:sp macro="" textlink="">
      <xdr:nvSpPr>
        <xdr:cNvPr id="487" name="楕円 486"/>
        <xdr:cNvSpPr/>
      </xdr:nvSpPr>
      <xdr:spPr>
        <a:xfrm>
          <a:off x="9588500" y="164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101998</xdr:rowOff>
    </xdr:from>
    <xdr:ext cx="534377" cy="259045"/>
    <xdr:sp macro="" textlink="">
      <xdr:nvSpPr>
        <xdr:cNvPr id="488" name="テキスト ボックス 487"/>
        <xdr:cNvSpPr txBox="1"/>
      </xdr:nvSpPr>
      <xdr:spPr>
        <a:xfrm>
          <a:off x="9372111" y="162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48540</xdr:rowOff>
    </xdr:from>
    <xdr:to>
      <xdr:col>46</xdr:col>
      <xdr:colOff>38100</xdr:colOff>
      <xdr:row>96</xdr:row>
      <xdr:rowOff>150140</xdr:rowOff>
    </xdr:to>
    <xdr:sp macro="" textlink="">
      <xdr:nvSpPr>
        <xdr:cNvPr id="489" name="楕円 488"/>
        <xdr:cNvSpPr/>
      </xdr:nvSpPr>
      <xdr:spPr>
        <a:xfrm>
          <a:off x="8699500" y="165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141267</xdr:rowOff>
    </xdr:from>
    <xdr:ext cx="534377" cy="259045"/>
    <xdr:sp macro="" textlink="">
      <xdr:nvSpPr>
        <xdr:cNvPr id="490" name="テキスト ボックス 489"/>
        <xdr:cNvSpPr txBox="1"/>
      </xdr:nvSpPr>
      <xdr:spPr>
        <a:xfrm>
          <a:off x="8483111" y="166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155563</xdr:rowOff>
    </xdr:from>
    <xdr:to>
      <xdr:col>41</xdr:col>
      <xdr:colOff>101600</xdr:colOff>
      <xdr:row>96</xdr:row>
      <xdr:rowOff>85713</xdr:rowOff>
    </xdr:to>
    <xdr:sp macro="" textlink="">
      <xdr:nvSpPr>
        <xdr:cNvPr id="491" name="楕円 490"/>
        <xdr:cNvSpPr/>
      </xdr:nvSpPr>
      <xdr:spPr>
        <a:xfrm>
          <a:off x="7810500" y="164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76840</xdr:rowOff>
    </xdr:from>
    <xdr:ext cx="534377" cy="259045"/>
    <xdr:sp macro="" textlink="">
      <xdr:nvSpPr>
        <xdr:cNvPr id="492" name="テキスト ボックス 491"/>
        <xdr:cNvSpPr txBox="1"/>
      </xdr:nvSpPr>
      <xdr:spPr>
        <a:xfrm>
          <a:off x="7594111" y="16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81331</xdr:rowOff>
    </xdr:from>
    <xdr:to>
      <xdr:col>36</xdr:col>
      <xdr:colOff>165100</xdr:colOff>
      <xdr:row>97</xdr:row>
      <xdr:rowOff>11481</xdr:rowOff>
    </xdr:to>
    <xdr:sp macro="" textlink="">
      <xdr:nvSpPr>
        <xdr:cNvPr id="493" name="楕円 492"/>
        <xdr:cNvSpPr/>
      </xdr:nvSpPr>
      <xdr:spPr>
        <a:xfrm>
          <a:off x="6921500" y="165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28008</xdr:rowOff>
    </xdr:from>
    <xdr:ext cx="534377" cy="259045"/>
    <xdr:sp macro="" textlink="">
      <xdr:nvSpPr>
        <xdr:cNvPr id="494" name="テキスト ボックス 493"/>
        <xdr:cNvSpPr txBox="1"/>
      </xdr:nvSpPr>
      <xdr:spPr>
        <a:xfrm>
          <a:off x="6705111" y="163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91237</xdr:rowOff>
    </xdr:from>
    <xdr:to>
      <xdr:col>85</xdr:col>
      <xdr:colOff>127000</xdr:colOff>
      <xdr:row>36</xdr:row>
      <xdr:rowOff>126593</xdr:rowOff>
    </xdr:to>
    <xdr:cxnSp macro="">
      <xdr:nvCxnSpPr>
        <xdr:cNvPr id="524" name="直線コネクタ 523"/>
        <xdr:cNvCxnSpPr/>
      </xdr:nvCxnSpPr>
      <xdr:spPr>
        <a:xfrm flipV="1">
          <a:off x="15481300" y="6263437"/>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9436</xdr:rowOff>
    </xdr:from>
    <xdr:to>
      <xdr:col>81</xdr:col>
      <xdr:colOff>50800</xdr:colOff>
      <xdr:row>36</xdr:row>
      <xdr:rowOff>126593</xdr:rowOff>
    </xdr:to>
    <xdr:cxnSp macro="">
      <xdr:nvCxnSpPr>
        <xdr:cNvPr id="527" name="直線コネクタ 526"/>
        <xdr:cNvCxnSpPr/>
      </xdr:nvCxnSpPr>
      <xdr:spPr>
        <a:xfrm>
          <a:off x="14592300" y="6181636"/>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9436</xdr:rowOff>
    </xdr:from>
    <xdr:to>
      <xdr:col>76</xdr:col>
      <xdr:colOff>114300</xdr:colOff>
      <xdr:row>36</xdr:row>
      <xdr:rowOff>149149</xdr:rowOff>
    </xdr:to>
    <xdr:cxnSp macro="">
      <xdr:nvCxnSpPr>
        <xdr:cNvPr id="530" name="直線コネクタ 529"/>
        <xdr:cNvCxnSpPr/>
      </xdr:nvCxnSpPr>
      <xdr:spPr>
        <a:xfrm flipV="1">
          <a:off x="13703300" y="6181636"/>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156540</xdr:rowOff>
    </xdr:from>
    <xdr:to>
      <xdr:col>71</xdr:col>
      <xdr:colOff>177800</xdr:colOff>
      <xdr:row>36</xdr:row>
      <xdr:rowOff>149149</xdr:rowOff>
    </xdr:to>
    <xdr:cxnSp macro="">
      <xdr:nvCxnSpPr>
        <xdr:cNvPr id="533" name="直線コネクタ 532"/>
        <xdr:cNvCxnSpPr/>
      </xdr:nvCxnSpPr>
      <xdr:spPr>
        <a:xfrm>
          <a:off x="12814300" y="6157290"/>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7" name="テキスト ボックス 536"/>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40437</xdr:rowOff>
    </xdr:from>
    <xdr:to>
      <xdr:col>85</xdr:col>
      <xdr:colOff>177800</xdr:colOff>
      <xdr:row>36</xdr:row>
      <xdr:rowOff>142037</xdr:rowOff>
    </xdr:to>
    <xdr:sp macro="" textlink="">
      <xdr:nvSpPr>
        <xdr:cNvPr id="543" name="楕円 542"/>
        <xdr:cNvSpPr/>
      </xdr:nvSpPr>
      <xdr:spPr>
        <a:xfrm>
          <a:off x="16268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18864</xdr:rowOff>
    </xdr:from>
    <xdr:ext cx="534377" cy="259045"/>
    <xdr:sp macro="" textlink="">
      <xdr:nvSpPr>
        <xdr:cNvPr id="544" name="消防費該当値テキスト"/>
        <xdr:cNvSpPr txBox="1"/>
      </xdr:nvSpPr>
      <xdr:spPr>
        <a:xfrm>
          <a:off x="16370300"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75793</xdr:rowOff>
    </xdr:from>
    <xdr:to>
      <xdr:col>81</xdr:col>
      <xdr:colOff>101600</xdr:colOff>
      <xdr:row>37</xdr:row>
      <xdr:rowOff>5943</xdr:rowOff>
    </xdr:to>
    <xdr:sp macro="" textlink="">
      <xdr:nvSpPr>
        <xdr:cNvPr id="545" name="楕円 544"/>
        <xdr:cNvSpPr/>
      </xdr:nvSpPr>
      <xdr:spPr>
        <a:xfrm>
          <a:off x="15430500" y="62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168520</xdr:rowOff>
    </xdr:from>
    <xdr:ext cx="534377" cy="259045"/>
    <xdr:sp macro="" textlink="">
      <xdr:nvSpPr>
        <xdr:cNvPr id="546" name="テキスト ボックス 545"/>
        <xdr:cNvSpPr txBox="1"/>
      </xdr:nvSpPr>
      <xdr:spPr>
        <a:xfrm>
          <a:off x="15214111" y="63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130086</xdr:rowOff>
    </xdr:from>
    <xdr:to>
      <xdr:col>76</xdr:col>
      <xdr:colOff>165100</xdr:colOff>
      <xdr:row>36</xdr:row>
      <xdr:rowOff>60236</xdr:rowOff>
    </xdr:to>
    <xdr:sp macro="" textlink="">
      <xdr:nvSpPr>
        <xdr:cNvPr id="547" name="楕円 546"/>
        <xdr:cNvSpPr/>
      </xdr:nvSpPr>
      <xdr:spPr>
        <a:xfrm>
          <a:off x="14541500" y="6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51363</xdr:rowOff>
    </xdr:from>
    <xdr:ext cx="534377" cy="259045"/>
    <xdr:sp macro="" textlink="">
      <xdr:nvSpPr>
        <xdr:cNvPr id="548" name="テキスト ボックス 547"/>
        <xdr:cNvSpPr txBox="1"/>
      </xdr:nvSpPr>
      <xdr:spPr>
        <a:xfrm>
          <a:off x="14325111" y="62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98349</xdr:rowOff>
    </xdr:from>
    <xdr:to>
      <xdr:col>72</xdr:col>
      <xdr:colOff>38100</xdr:colOff>
      <xdr:row>37</xdr:row>
      <xdr:rowOff>28499</xdr:rowOff>
    </xdr:to>
    <xdr:sp macro="" textlink="">
      <xdr:nvSpPr>
        <xdr:cNvPr id="549" name="楕円 548"/>
        <xdr:cNvSpPr/>
      </xdr:nvSpPr>
      <xdr:spPr>
        <a:xfrm>
          <a:off x="13652500" y="62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50" name="テキスト ボックス 549"/>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105740</xdr:rowOff>
    </xdr:from>
    <xdr:to>
      <xdr:col>67</xdr:col>
      <xdr:colOff>101600</xdr:colOff>
      <xdr:row>36</xdr:row>
      <xdr:rowOff>35890</xdr:rowOff>
    </xdr:to>
    <xdr:sp macro="" textlink="">
      <xdr:nvSpPr>
        <xdr:cNvPr id="551" name="楕円 550"/>
        <xdr:cNvSpPr/>
      </xdr:nvSpPr>
      <xdr:spPr>
        <a:xfrm>
          <a:off x="12763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52417</xdr:rowOff>
    </xdr:from>
    <xdr:ext cx="534377" cy="259045"/>
    <xdr:sp macro="" textlink="">
      <xdr:nvSpPr>
        <xdr:cNvPr id="552" name="テキスト ボックス 551"/>
        <xdr:cNvSpPr txBox="1"/>
      </xdr:nvSpPr>
      <xdr:spPr>
        <a:xfrm>
          <a:off x="12547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154719</xdr:rowOff>
    </xdr:from>
    <xdr:to>
      <xdr:col>85</xdr:col>
      <xdr:colOff>127000</xdr:colOff>
      <xdr:row>58</xdr:row>
      <xdr:rowOff>160990</xdr:rowOff>
    </xdr:to>
    <xdr:cxnSp macro="">
      <xdr:nvCxnSpPr>
        <xdr:cNvPr id="582" name="直線コネクタ 581"/>
        <xdr:cNvCxnSpPr/>
      </xdr:nvCxnSpPr>
      <xdr:spPr>
        <a:xfrm>
          <a:off x="15481300" y="10098819"/>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154719</xdr:rowOff>
    </xdr:from>
    <xdr:to>
      <xdr:col>81</xdr:col>
      <xdr:colOff>50800</xdr:colOff>
      <xdr:row>58</xdr:row>
      <xdr:rowOff>154871</xdr:rowOff>
    </xdr:to>
    <xdr:cxnSp macro="">
      <xdr:nvCxnSpPr>
        <xdr:cNvPr id="585" name="直線コネクタ 584"/>
        <xdr:cNvCxnSpPr/>
      </xdr:nvCxnSpPr>
      <xdr:spPr>
        <a:xfrm flipV="1">
          <a:off x="14592300" y="100988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154871</xdr:rowOff>
    </xdr:from>
    <xdr:to>
      <xdr:col>76</xdr:col>
      <xdr:colOff>114300</xdr:colOff>
      <xdr:row>59</xdr:row>
      <xdr:rowOff>67188</xdr:rowOff>
    </xdr:to>
    <xdr:cxnSp macro="">
      <xdr:nvCxnSpPr>
        <xdr:cNvPr id="588" name="直線コネクタ 587"/>
        <xdr:cNvCxnSpPr/>
      </xdr:nvCxnSpPr>
      <xdr:spPr>
        <a:xfrm flipV="1">
          <a:off x="13703300" y="10098971"/>
          <a:ext cx="8890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67188</xdr:rowOff>
    </xdr:from>
    <xdr:to>
      <xdr:col>71</xdr:col>
      <xdr:colOff>177800</xdr:colOff>
      <xdr:row>59</xdr:row>
      <xdr:rowOff>88677</xdr:rowOff>
    </xdr:to>
    <xdr:cxnSp macro="">
      <xdr:nvCxnSpPr>
        <xdr:cNvPr id="591" name="直線コネクタ 590"/>
        <xdr:cNvCxnSpPr/>
      </xdr:nvCxnSpPr>
      <xdr:spPr>
        <a:xfrm flipV="1">
          <a:off x="12814300" y="1018273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5" name="テキスト ボックス 594"/>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110190</xdr:rowOff>
    </xdr:from>
    <xdr:to>
      <xdr:col>85</xdr:col>
      <xdr:colOff>177800</xdr:colOff>
      <xdr:row>59</xdr:row>
      <xdr:rowOff>40340</xdr:rowOff>
    </xdr:to>
    <xdr:sp macro="" textlink="">
      <xdr:nvSpPr>
        <xdr:cNvPr id="601" name="楕円 600"/>
        <xdr:cNvSpPr/>
      </xdr:nvSpPr>
      <xdr:spPr>
        <a:xfrm>
          <a:off x="16268700" y="100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25117</xdr:rowOff>
    </xdr:from>
    <xdr:ext cx="534377" cy="259045"/>
    <xdr:sp macro="" textlink="">
      <xdr:nvSpPr>
        <xdr:cNvPr id="602" name="教育費該当値テキスト"/>
        <xdr:cNvSpPr txBox="1"/>
      </xdr:nvSpPr>
      <xdr:spPr>
        <a:xfrm>
          <a:off x="16370300" y="99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103919</xdr:rowOff>
    </xdr:from>
    <xdr:to>
      <xdr:col>81</xdr:col>
      <xdr:colOff>101600</xdr:colOff>
      <xdr:row>59</xdr:row>
      <xdr:rowOff>34069</xdr:rowOff>
    </xdr:to>
    <xdr:sp macro="" textlink="">
      <xdr:nvSpPr>
        <xdr:cNvPr id="603" name="楕円 602"/>
        <xdr:cNvSpPr/>
      </xdr:nvSpPr>
      <xdr:spPr>
        <a:xfrm>
          <a:off x="154305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25196</xdr:rowOff>
    </xdr:from>
    <xdr:ext cx="534377" cy="259045"/>
    <xdr:sp macro="" textlink="">
      <xdr:nvSpPr>
        <xdr:cNvPr id="604" name="テキスト ボックス 603"/>
        <xdr:cNvSpPr txBox="1"/>
      </xdr:nvSpPr>
      <xdr:spPr>
        <a:xfrm>
          <a:off x="15214111" y="10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104071</xdr:rowOff>
    </xdr:from>
    <xdr:to>
      <xdr:col>76</xdr:col>
      <xdr:colOff>165100</xdr:colOff>
      <xdr:row>59</xdr:row>
      <xdr:rowOff>34221</xdr:rowOff>
    </xdr:to>
    <xdr:sp macro="" textlink="">
      <xdr:nvSpPr>
        <xdr:cNvPr id="605" name="楕円 604"/>
        <xdr:cNvSpPr/>
      </xdr:nvSpPr>
      <xdr:spPr>
        <a:xfrm>
          <a:off x="14541500" y="100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25348</xdr:rowOff>
    </xdr:from>
    <xdr:ext cx="534377" cy="259045"/>
    <xdr:sp macro="" textlink="">
      <xdr:nvSpPr>
        <xdr:cNvPr id="606" name="テキスト ボックス 605"/>
        <xdr:cNvSpPr txBox="1"/>
      </xdr:nvSpPr>
      <xdr:spPr>
        <a:xfrm>
          <a:off x="14325111" y="101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16388</xdr:rowOff>
    </xdr:from>
    <xdr:to>
      <xdr:col>72</xdr:col>
      <xdr:colOff>38100</xdr:colOff>
      <xdr:row>59</xdr:row>
      <xdr:rowOff>117988</xdr:rowOff>
    </xdr:to>
    <xdr:sp macro="" textlink="">
      <xdr:nvSpPr>
        <xdr:cNvPr id="607" name="楕円 606"/>
        <xdr:cNvSpPr/>
      </xdr:nvSpPr>
      <xdr:spPr>
        <a:xfrm>
          <a:off x="13652500" y="101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109115</xdr:rowOff>
    </xdr:from>
    <xdr:ext cx="534377" cy="259045"/>
    <xdr:sp macro="" textlink="">
      <xdr:nvSpPr>
        <xdr:cNvPr id="608" name="テキスト ボックス 607"/>
        <xdr:cNvSpPr txBox="1"/>
      </xdr:nvSpPr>
      <xdr:spPr>
        <a:xfrm>
          <a:off x="13436111" y="102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37877</xdr:rowOff>
    </xdr:from>
    <xdr:to>
      <xdr:col>67</xdr:col>
      <xdr:colOff>101600</xdr:colOff>
      <xdr:row>59</xdr:row>
      <xdr:rowOff>139477</xdr:rowOff>
    </xdr:to>
    <xdr:sp macro="" textlink="">
      <xdr:nvSpPr>
        <xdr:cNvPr id="609" name="楕円 608"/>
        <xdr:cNvSpPr/>
      </xdr:nvSpPr>
      <xdr:spPr>
        <a:xfrm>
          <a:off x="12763500" y="101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130604</xdr:rowOff>
    </xdr:from>
    <xdr:ext cx="534377" cy="259045"/>
    <xdr:sp macro="" textlink="">
      <xdr:nvSpPr>
        <xdr:cNvPr id="610" name="テキスト ボックス 609"/>
        <xdr:cNvSpPr txBox="1"/>
      </xdr:nvSpPr>
      <xdr:spPr>
        <a:xfrm>
          <a:off x="12547111" y="102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86246</xdr:rowOff>
    </xdr:from>
    <xdr:to>
      <xdr:col>85</xdr:col>
      <xdr:colOff>127000</xdr:colOff>
      <xdr:row>78</xdr:row>
      <xdr:rowOff>110934</xdr:rowOff>
    </xdr:to>
    <xdr:cxnSp macro="">
      <xdr:nvCxnSpPr>
        <xdr:cNvPr id="639" name="直線コネクタ 638"/>
        <xdr:cNvCxnSpPr/>
      </xdr:nvCxnSpPr>
      <xdr:spPr>
        <a:xfrm>
          <a:off x="15481300" y="1345934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127470</xdr:rowOff>
    </xdr:from>
    <xdr:to>
      <xdr:col>81</xdr:col>
      <xdr:colOff>50800</xdr:colOff>
      <xdr:row>78</xdr:row>
      <xdr:rowOff>86246</xdr:rowOff>
    </xdr:to>
    <xdr:cxnSp macro="">
      <xdr:nvCxnSpPr>
        <xdr:cNvPr id="642" name="直線コネクタ 641"/>
        <xdr:cNvCxnSpPr/>
      </xdr:nvCxnSpPr>
      <xdr:spPr>
        <a:xfrm>
          <a:off x="14592300" y="13329120"/>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127470</xdr:rowOff>
    </xdr:from>
    <xdr:to>
      <xdr:col>76</xdr:col>
      <xdr:colOff>114300</xdr:colOff>
      <xdr:row>79</xdr:row>
      <xdr:rowOff>17932</xdr:rowOff>
    </xdr:to>
    <xdr:cxnSp macro="">
      <xdr:nvCxnSpPr>
        <xdr:cNvPr id="645" name="直線コネクタ 644"/>
        <xdr:cNvCxnSpPr/>
      </xdr:nvCxnSpPr>
      <xdr:spPr>
        <a:xfrm flipV="1">
          <a:off x="13703300" y="13329120"/>
          <a:ext cx="8890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29705</xdr:rowOff>
    </xdr:from>
    <xdr:to>
      <xdr:col>71</xdr:col>
      <xdr:colOff>177800</xdr:colOff>
      <xdr:row>79</xdr:row>
      <xdr:rowOff>17932</xdr:rowOff>
    </xdr:to>
    <xdr:cxnSp macro="">
      <xdr:nvCxnSpPr>
        <xdr:cNvPr id="648" name="直線コネクタ 647"/>
        <xdr:cNvCxnSpPr/>
      </xdr:nvCxnSpPr>
      <xdr:spPr>
        <a:xfrm>
          <a:off x="12814300" y="13402805"/>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2" name="テキスト ボックス 651"/>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60134</xdr:rowOff>
    </xdr:from>
    <xdr:to>
      <xdr:col>85</xdr:col>
      <xdr:colOff>177800</xdr:colOff>
      <xdr:row>78</xdr:row>
      <xdr:rowOff>161734</xdr:rowOff>
    </xdr:to>
    <xdr:sp macro="" textlink="">
      <xdr:nvSpPr>
        <xdr:cNvPr id="658" name="楕円 657"/>
        <xdr:cNvSpPr/>
      </xdr:nvSpPr>
      <xdr:spPr>
        <a:xfrm>
          <a:off x="162687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146511</xdr:rowOff>
    </xdr:from>
    <xdr:ext cx="469744" cy="259045"/>
    <xdr:sp macro="" textlink="">
      <xdr:nvSpPr>
        <xdr:cNvPr id="659" name="災害復旧費該当値テキスト"/>
        <xdr:cNvSpPr txBox="1"/>
      </xdr:nvSpPr>
      <xdr:spPr>
        <a:xfrm>
          <a:off x="16370300" y="1334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35446</xdr:rowOff>
    </xdr:from>
    <xdr:to>
      <xdr:col>81</xdr:col>
      <xdr:colOff>101600</xdr:colOff>
      <xdr:row>78</xdr:row>
      <xdr:rowOff>137046</xdr:rowOff>
    </xdr:to>
    <xdr:sp macro="" textlink="">
      <xdr:nvSpPr>
        <xdr:cNvPr id="660" name="楕円 659"/>
        <xdr:cNvSpPr/>
      </xdr:nvSpPr>
      <xdr:spPr>
        <a:xfrm>
          <a:off x="15430500" y="134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128173</xdr:rowOff>
    </xdr:from>
    <xdr:ext cx="469744" cy="259045"/>
    <xdr:sp macro="" textlink="">
      <xdr:nvSpPr>
        <xdr:cNvPr id="661" name="テキスト ボックス 660"/>
        <xdr:cNvSpPr txBox="1"/>
      </xdr:nvSpPr>
      <xdr:spPr>
        <a:xfrm>
          <a:off x="15246428" y="135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76670</xdr:rowOff>
    </xdr:from>
    <xdr:to>
      <xdr:col>76</xdr:col>
      <xdr:colOff>165100</xdr:colOff>
      <xdr:row>78</xdr:row>
      <xdr:rowOff>6820</xdr:rowOff>
    </xdr:to>
    <xdr:sp macro="" textlink="">
      <xdr:nvSpPr>
        <xdr:cNvPr id="662" name="楕円 661"/>
        <xdr:cNvSpPr/>
      </xdr:nvSpPr>
      <xdr:spPr>
        <a:xfrm>
          <a:off x="14541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169397</xdr:rowOff>
    </xdr:from>
    <xdr:ext cx="469744" cy="259045"/>
    <xdr:sp macro="" textlink="">
      <xdr:nvSpPr>
        <xdr:cNvPr id="663" name="テキスト ボックス 662"/>
        <xdr:cNvSpPr txBox="1"/>
      </xdr:nvSpPr>
      <xdr:spPr>
        <a:xfrm>
          <a:off x="14357428" y="133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138582</xdr:rowOff>
    </xdr:from>
    <xdr:to>
      <xdr:col>72</xdr:col>
      <xdr:colOff>38100</xdr:colOff>
      <xdr:row>79</xdr:row>
      <xdr:rowOff>68732</xdr:rowOff>
    </xdr:to>
    <xdr:sp macro="" textlink="">
      <xdr:nvSpPr>
        <xdr:cNvPr id="664" name="楕円 663"/>
        <xdr:cNvSpPr/>
      </xdr:nvSpPr>
      <xdr:spPr>
        <a:xfrm>
          <a:off x="136525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59859</xdr:rowOff>
    </xdr:from>
    <xdr:ext cx="378565" cy="259045"/>
    <xdr:sp macro="" textlink="">
      <xdr:nvSpPr>
        <xdr:cNvPr id="665" name="テキスト ボックス 664"/>
        <xdr:cNvSpPr txBox="1"/>
      </xdr:nvSpPr>
      <xdr:spPr>
        <a:xfrm>
          <a:off x="13514017" y="1360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150355</xdr:rowOff>
    </xdr:from>
    <xdr:to>
      <xdr:col>67</xdr:col>
      <xdr:colOff>101600</xdr:colOff>
      <xdr:row>78</xdr:row>
      <xdr:rowOff>80505</xdr:rowOff>
    </xdr:to>
    <xdr:sp macro="" textlink="">
      <xdr:nvSpPr>
        <xdr:cNvPr id="666" name="楕円 665"/>
        <xdr:cNvSpPr/>
      </xdr:nvSpPr>
      <xdr:spPr>
        <a:xfrm>
          <a:off x="12763500" y="133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97032</xdr:rowOff>
    </xdr:from>
    <xdr:ext cx="469744" cy="259045"/>
    <xdr:sp macro="" textlink="">
      <xdr:nvSpPr>
        <xdr:cNvPr id="667" name="テキスト ボックス 666"/>
        <xdr:cNvSpPr txBox="1"/>
      </xdr:nvSpPr>
      <xdr:spPr>
        <a:xfrm>
          <a:off x="12579428" y="131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89128</xdr:rowOff>
    </xdr:from>
    <xdr:to>
      <xdr:col>85</xdr:col>
      <xdr:colOff>126364</xdr:colOff>
      <xdr:row>99</xdr:row>
      <xdr:rowOff>19634</xdr:rowOff>
    </xdr:to>
    <xdr:cxnSp macro="">
      <xdr:nvCxnSpPr>
        <xdr:cNvPr id="692" name="直線コネクタ 691"/>
        <xdr:cNvCxnSpPr/>
      </xdr:nvCxnSpPr>
      <xdr:spPr>
        <a:xfrm flipV="1">
          <a:off x="16317595" y="15862528"/>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23461</xdr:rowOff>
    </xdr:from>
    <xdr:ext cx="534377" cy="259045"/>
    <xdr:sp macro="" textlink="">
      <xdr:nvSpPr>
        <xdr:cNvPr id="693" name="公債費最小値テキスト"/>
        <xdr:cNvSpPr txBox="1"/>
      </xdr:nvSpPr>
      <xdr:spPr>
        <a:xfrm>
          <a:off x="16370300" y="169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19634</xdr:rowOff>
    </xdr:from>
    <xdr:to>
      <xdr:col>86</xdr:col>
      <xdr:colOff>25400</xdr:colOff>
      <xdr:row>99</xdr:row>
      <xdr:rowOff>19634</xdr:rowOff>
    </xdr:to>
    <xdr:cxnSp macro="">
      <xdr:nvCxnSpPr>
        <xdr:cNvPr id="694" name="直線コネクタ 693"/>
        <xdr:cNvCxnSpPr/>
      </xdr:nvCxnSpPr>
      <xdr:spPr>
        <a:xfrm>
          <a:off x="16230600" y="1699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35805</xdr:rowOff>
    </xdr:from>
    <xdr:ext cx="599010" cy="259045"/>
    <xdr:sp macro="" textlink="">
      <xdr:nvSpPr>
        <xdr:cNvPr id="695" name="公債費最大値テキスト"/>
        <xdr:cNvSpPr txBox="1"/>
      </xdr:nvSpPr>
      <xdr:spPr>
        <a:xfrm>
          <a:off x="16370300" y="1563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89128</xdr:rowOff>
    </xdr:from>
    <xdr:to>
      <xdr:col>86</xdr:col>
      <xdr:colOff>25400</xdr:colOff>
      <xdr:row>92</xdr:row>
      <xdr:rowOff>89128</xdr:rowOff>
    </xdr:to>
    <xdr:cxnSp macro="">
      <xdr:nvCxnSpPr>
        <xdr:cNvPr id="696" name="直線コネクタ 695"/>
        <xdr:cNvCxnSpPr/>
      </xdr:nvCxnSpPr>
      <xdr:spPr>
        <a:xfrm>
          <a:off x="16230600" y="1586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104242</xdr:rowOff>
    </xdr:from>
    <xdr:to>
      <xdr:col>85</xdr:col>
      <xdr:colOff>127000</xdr:colOff>
      <xdr:row>95</xdr:row>
      <xdr:rowOff>122416</xdr:rowOff>
    </xdr:to>
    <xdr:cxnSp macro="">
      <xdr:nvCxnSpPr>
        <xdr:cNvPr id="697" name="直線コネクタ 696"/>
        <xdr:cNvCxnSpPr/>
      </xdr:nvCxnSpPr>
      <xdr:spPr>
        <a:xfrm flipV="1">
          <a:off x="15481300" y="16391992"/>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151934</xdr:rowOff>
    </xdr:from>
    <xdr:ext cx="534377" cy="259045"/>
    <xdr:sp macro="" textlink="">
      <xdr:nvSpPr>
        <xdr:cNvPr id="698" name="公債費平均値テキスト"/>
        <xdr:cNvSpPr txBox="1"/>
      </xdr:nvSpPr>
      <xdr:spPr>
        <a:xfrm>
          <a:off x="16370300" y="1643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2057</xdr:rowOff>
    </xdr:from>
    <xdr:to>
      <xdr:col>85</xdr:col>
      <xdr:colOff>177800</xdr:colOff>
      <xdr:row>96</xdr:row>
      <xdr:rowOff>103657</xdr:rowOff>
    </xdr:to>
    <xdr:sp macro="" textlink="">
      <xdr:nvSpPr>
        <xdr:cNvPr id="699" name="フローチャート: 判断 698"/>
        <xdr:cNvSpPr/>
      </xdr:nvSpPr>
      <xdr:spPr>
        <a:xfrm>
          <a:off x="16268700" y="1646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122416</xdr:rowOff>
    </xdr:from>
    <xdr:to>
      <xdr:col>81</xdr:col>
      <xdr:colOff>50800</xdr:colOff>
      <xdr:row>95</xdr:row>
      <xdr:rowOff>139942</xdr:rowOff>
    </xdr:to>
    <xdr:cxnSp macro="">
      <xdr:nvCxnSpPr>
        <xdr:cNvPr id="700" name="直線コネクタ 699"/>
        <xdr:cNvCxnSpPr/>
      </xdr:nvCxnSpPr>
      <xdr:spPr>
        <a:xfrm flipV="1">
          <a:off x="14592300" y="164101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9576</xdr:rowOff>
    </xdr:from>
    <xdr:to>
      <xdr:col>81</xdr:col>
      <xdr:colOff>101600</xdr:colOff>
      <xdr:row>96</xdr:row>
      <xdr:rowOff>111176</xdr:rowOff>
    </xdr:to>
    <xdr:sp macro="" textlink="">
      <xdr:nvSpPr>
        <xdr:cNvPr id="701" name="フローチャート: 判断 700"/>
        <xdr:cNvSpPr/>
      </xdr:nvSpPr>
      <xdr:spPr>
        <a:xfrm>
          <a:off x="154305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102303</xdr:rowOff>
    </xdr:from>
    <xdr:ext cx="534377" cy="259045"/>
    <xdr:sp macro="" textlink="">
      <xdr:nvSpPr>
        <xdr:cNvPr id="702" name="テキスト ボックス 701"/>
        <xdr:cNvSpPr txBox="1"/>
      </xdr:nvSpPr>
      <xdr:spPr>
        <a:xfrm>
          <a:off x="15214111" y="165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139573</xdr:rowOff>
    </xdr:from>
    <xdr:to>
      <xdr:col>76</xdr:col>
      <xdr:colOff>114300</xdr:colOff>
      <xdr:row>95</xdr:row>
      <xdr:rowOff>139942</xdr:rowOff>
    </xdr:to>
    <xdr:cxnSp macro="">
      <xdr:nvCxnSpPr>
        <xdr:cNvPr id="703" name="直線コネクタ 702"/>
        <xdr:cNvCxnSpPr/>
      </xdr:nvCxnSpPr>
      <xdr:spPr>
        <a:xfrm>
          <a:off x="13703300" y="15570073"/>
          <a:ext cx="889000" cy="8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138340</xdr:rowOff>
    </xdr:from>
    <xdr:to>
      <xdr:col>76</xdr:col>
      <xdr:colOff>165100</xdr:colOff>
      <xdr:row>96</xdr:row>
      <xdr:rowOff>68490</xdr:rowOff>
    </xdr:to>
    <xdr:sp macro="" textlink="">
      <xdr:nvSpPr>
        <xdr:cNvPr id="704" name="フローチャート: 判断 703"/>
        <xdr:cNvSpPr/>
      </xdr:nvSpPr>
      <xdr:spPr>
        <a:xfrm>
          <a:off x="14541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59617</xdr:rowOff>
    </xdr:from>
    <xdr:ext cx="534377" cy="259045"/>
    <xdr:sp macro="" textlink="">
      <xdr:nvSpPr>
        <xdr:cNvPr id="705" name="テキスト ボックス 704"/>
        <xdr:cNvSpPr txBox="1"/>
      </xdr:nvSpPr>
      <xdr:spPr>
        <a:xfrm>
          <a:off x="14325111" y="165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139573</xdr:rowOff>
    </xdr:from>
    <xdr:to>
      <xdr:col>71</xdr:col>
      <xdr:colOff>177800</xdr:colOff>
      <xdr:row>91</xdr:row>
      <xdr:rowOff>87122</xdr:rowOff>
    </xdr:to>
    <xdr:cxnSp macro="">
      <xdr:nvCxnSpPr>
        <xdr:cNvPr id="706" name="直線コネクタ 705"/>
        <xdr:cNvCxnSpPr/>
      </xdr:nvCxnSpPr>
      <xdr:spPr>
        <a:xfrm flipV="1">
          <a:off x="12814300" y="15570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21540</xdr:rowOff>
    </xdr:from>
    <xdr:to>
      <xdr:col>72</xdr:col>
      <xdr:colOff>38100</xdr:colOff>
      <xdr:row>96</xdr:row>
      <xdr:rowOff>123140</xdr:rowOff>
    </xdr:to>
    <xdr:sp macro="" textlink="">
      <xdr:nvSpPr>
        <xdr:cNvPr id="707" name="フローチャート: 判断 706"/>
        <xdr:cNvSpPr/>
      </xdr:nvSpPr>
      <xdr:spPr>
        <a:xfrm>
          <a:off x="13652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114267</xdr:rowOff>
    </xdr:from>
    <xdr:ext cx="534377" cy="259045"/>
    <xdr:sp macro="" textlink="">
      <xdr:nvSpPr>
        <xdr:cNvPr id="708" name="テキスト ボックス 707"/>
        <xdr:cNvSpPr txBox="1"/>
      </xdr:nvSpPr>
      <xdr:spPr>
        <a:xfrm>
          <a:off x="13436111"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34189</xdr:rowOff>
    </xdr:from>
    <xdr:to>
      <xdr:col>67</xdr:col>
      <xdr:colOff>101600</xdr:colOff>
      <xdr:row>96</xdr:row>
      <xdr:rowOff>135789</xdr:rowOff>
    </xdr:to>
    <xdr:sp macro="" textlink="">
      <xdr:nvSpPr>
        <xdr:cNvPr id="709" name="フローチャート: 判断 708"/>
        <xdr:cNvSpPr/>
      </xdr:nvSpPr>
      <xdr:spPr>
        <a:xfrm>
          <a:off x="12763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126916</xdr:rowOff>
    </xdr:from>
    <xdr:ext cx="534377" cy="259045"/>
    <xdr:sp macro="" textlink="">
      <xdr:nvSpPr>
        <xdr:cNvPr id="710" name="テキスト ボックス 709"/>
        <xdr:cNvSpPr txBox="1"/>
      </xdr:nvSpPr>
      <xdr:spPr>
        <a:xfrm>
          <a:off x="12547111" y="1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53442</xdr:rowOff>
    </xdr:from>
    <xdr:to>
      <xdr:col>85</xdr:col>
      <xdr:colOff>177800</xdr:colOff>
      <xdr:row>95</xdr:row>
      <xdr:rowOff>155042</xdr:rowOff>
    </xdr:to>
    <xdr:sp macro="" textlink="">
      <xdr:nvSpPr>
        <xdr:cNvPr id="716" name="楕円 715"/>
        <xdr:cNvSpPr/>
      </xdr:nvSpPr>
      <xdr:spPr>
        <a:xfrm>
          <a:off x="16268700" y="163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76319</xdr:rowOff>
    </xdr:from>
    <xdr:ext cx="534377" cy="259045"/>
    <xdr:sp macro="" textlink="">
      <xdr:nvSpPr>
        <xdr:cNvPr id="717" name="公債費該当値テキスト"/>
        <xdr:cNvSpPr txBox="1"/>
      </xdr:nvSpPr>
      <xdr:spPr>
        <a:xfrm>
          <a:off x="16370300" y="161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71616</xdr:rowOff>
    </xdr:from>
    <xdr:to>
      <xdr:col>81</xdr:col>
      <xdr:colOff>101600</xdr:colOff>
      <xdr:row>96</xdr:row>
      <xdr:rowOff>1766</xdr:rowOff>
    </xdr:to>
    <xdr:sp macro="" textlink="">
      <xdr:nvSpPr>
        <xdr:cNvPr id="718" name="楕円 717"/>
        <xdr:cNvSpPr/>
      </xdr:nvSpPr>
      <xdr:spPr>
        <a:xfrm>
          <a:off x="15430500" y="163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18293</xdr:rowOff>
    </xdr:from>
    <xdr:ext cx="534377" cy="259045"/>
    <xdr:sp macro="" textlink="">
      <xdr:nvSpPr>
        <xdr:cNvPr id="719" name="テキスト ボックス 718"/>
        <xdr:cNvSpPr txBox="1"/>
      </xdr:nvSpPr>
      <xdr:spPr>
        <a:xfrm>
          <a:off x="15214111" y="161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89142</xdr:rowOff>
    </xdr:from>
    <xdr:to>
      <xdr:col>76</xdr:col>
      <xdr:colOff>165100</xdr:colOff>
      <xdr:row>96</xdr:row>
      <xdr:rowOff>19292</xdr:rowOff>
    </xdr:to>
    <xdr:sp macro="" textlink="">
      <xdr:nvSpPr>
        <xdr:cNvPr id="720" name="楕円 719"/>
        <xdr:cNvSpPr/>
      </xdr:nvSpPr>
      <xdr:spPr>
        <a:xfrm>
          <a:off x="14541500" y="16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35819</xdr:rowOff>
    </xdr:from>
    <xdr:ext cx="534377" cy="259045"/>
    <xdr:sp macro="" textlink="">
      <xdr:nvSpPr>
        <xdr:cNvPr id="721" name="テキスト ボックス 720"/>
        <xdr:cNvSpPr txBox="1"/>
      </xdr:nvSpPr>
      <xdr:spPr>
        <a:xfrm>
          <a:off x="14325111" y="16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88773</xdr:rowOff>
    </xdr:from>
    <xdr:to>
      <xdr:col>72</xdr:col>
      <xdr:colOff>38100</xdr:colOff>
      <xdr:row>91</xdr:row>
      <xdr:rowOff>18923</xdr:rowOff>
    </xdr:to>
    <xdr:sp macro="" textlink="">
      <xdr:nvSpPr>
        <xdr:cNvPr id="722" name="楕円 721"/>
        <xdr:cNvSpPr/>
      </xdr:nvSpPr>
      <xdr:spPr>
        <a:xfrm>
          <a:off x="13652500" y="15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35450</xdr:rowOff>
    </xdr:from>
    <xdr:ext cx="599010" cy="259045"/>
    <xdr:sp macro="" textlink="">
      <xdr:nvSpPr>
        <xdr:cNvPr id="723" name="テキスト ボックス 722"/>
        <xdr:cNvSpPr txBox="1"/>
      </xdr:nvSpPr>
      <xdr:spPr>
        <a:xfrm>
          <a:off x="13403795" y="152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36322</xdr:rowOff>
    </xdr:from>
    <xdr:to>
      <xdr:col>67</xdr:col>
      <xdr:colOff>101600</xdr:colOff>
      <xdr:row>91</xdr:row>
      <xdr:rowOff>137922</xdr:rowOff>
    </xdr:to>
    <xdr:sp macro="" textlink="">
      <xdr:nvSpPr>
        <xdr:cNvPr id="724" name="楕円 723"/>
        <xdr:cNvSpPr/>
      </xdr:nvSpPr>
      <xdr:spPr>
        <a:xfrm>
          <a:off x="12763500" y="156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154449</xdr:rowOff>
    </xdr:from>
    <xdr:ext cx="599010" cy="259045"/>
    <xdr:sp macro="" textlink="">
      <xdr:nvSpPr>
        <xdr:cNvPr id="725" name="テキスト ボックス 724"/>
        <xdr:cNvSpPr txBox="1"/>
      </xdr:nvSpPr>
      <xdr:spPr>
        <a:xfrm>
          <a:off x="12514795" y="1541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7" name="直線コネクタ 746"/>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8"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0"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1" name="直線コネクタ 750"/>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3"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4" name="フローチャート: 判断 753"/>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9" name="フローチャート: 判断 758"/>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0" name="テキスト ボックス 759"/>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2" name="フローチャート: 判断 761"/>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3" name="テキスト ボックス 762"/>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4" name="フローチャート: 判断 763"/>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5" name="テキスト ボックス 764"/>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2"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民生費は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、新型コロナウイルス臨時交付金事業（地域振興福祉お買い物券事業費・物価高騰対策特別支援金事業費等）などによる社会福祉費の増加により、</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4,655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増加している。</a:t>
          </a:r>
          <a:endParaRPr lang="ja-JP" altLang="ja-JP" sz="1100">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農林水産業費は、産地パワーアップ事業費やねぎ産出額１００億円プロジェクト推進事業費などの増加により、住民一人当たりのコストは前年度より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18,768</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円増加している。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eaLnBrk="1" fontAlgn="auto" latinLnBrk="0" hangingPunct="1"/>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商工費</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は、真玉海岸観光交流拠点施設整備事業費などの増加により、住民一人当たりのコストは前年度より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4,775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円増加している。</a:t>
          </a:r>
        </a:p>
        <a:p>
          <a:pPr eaLnBrk="1" fontAlgn="auto" latinLnBrk="0" hangingPunct="1"/>
          <a:r>
            <a:rPr lang="ja-JP" altLang="en-US" sz="1100">
              <a:effectLst/>
              <a:latin typeface="メイリオ" panose="020B0604030504040204" pitchFamily="50" charset="-128"/>
              <a:ea typeface="メイリオ" panose="020B0604030504040204" pitchFamily="50" charset="-128"/>
            </a:rPr>
            <a:t>土木費は、都市構造再編集中支援事業費や道路メンテナンス事業費などの増加により、住民一人当たりのコストは前年度より</a:t>
          </a:r>
          <a:r>
            <a:rPr lang="en-US" altLang="ja-JP" sz="1100">
              <a:effectLst/>
              <a:latin typeface="メイリオ" panose="020B0604030504040204" pitchFamily="50" charset="-128"/>
              <a:ea typeface="メイリオ" panose="020B0604030504040204" pitchFamily="50" charset="-128"/>
            </a:rPr>
            <a:t>16,200</a:t>
          </a:r>
          <a:r>
            <a:rPr lang="ja-JP" altLang="en-US" sz="1100">
              <a:effectLst/>
              <a:latin typeface="メイリオ" panose="020B0604030504040204" pitchFamily="50" charset="-128"/>
              <a:ea typeface="メイリオ" panose="020B0604030504040204" pitchFamily="50" charset="-128"/>
            </a:rPr>
            <a:t>円増加している。</a:t>
          </a:r>
        </a:p>
        <a:p>
          <a:pPr eaLnBrk="1" fontAlgn="auto" latinLnBrk="0" hangingPunct="1"/>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財政調整基金については、決算剰余金と基金の一括運用に伴う収益分のみ積み立てており、</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R4</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年度末現在高は</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30</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億</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8,357</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万</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2,000</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円となっている。</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実質収支額は、継続的に黒字を確保して</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いるものの</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、実質単年度収支は、普通交付税の</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減</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額などにより、</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赤字となった</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今後、広域のごみ処理施設建設などの大型事業実施による公債費の増が見込まれる一方で、地方交付税等の一般財源増額は見込めないことから、財政調整基金等の取り崩しも視野に入れつつ、適正な財政運営に努める。</a:t>
          </a:r>
          <a:endParaRPr lang="ja-JP" altLang="ja-JP" sz="1000">
            <a:effectLst/>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すべての会計で実質黒字となっており、連結実質赤字比率はない。</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今後も一般会計のみならず特別会計の財政状況もチェックしていかなければならない。</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1209;/02&#27770;&#31639;/000%20&#35576;&#21209;/01&#27770;&#31639;&#20107;&#21209;&#29031;&#20250;&#22238;&#31572;&#38306;&#20418;&#26360;/R05/060306&#20196;&#21644;&#65300;&#24180;&#24230;&#36001;&#25919;&#29366;&#27841;&#36039;&#26009;&#38598;&#12398;&#20316;&#25104;&#21450;&#12403;&#25552;&#20986;&#12395;&#12388;&#12356;&#12390;/03&#30476;&#12395;&#22238;&#31572;/&#12304;&#36001;&#25919;&#29366;&#27841;&#36039;&#26009;&#38598;&#12305;_442097_&#35914;&#24460;&#39640;&#30000;&#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89853</v>
          </cell>
          <cell r="F3">
            <v>83774</v>
          </cell>
        </row>
        <row r="5">
          <cell r="A5" t="str">
            <v xml:space="preserve"> R01</v>
          </cell>
          <cell r="D5">
            <v>86794</v>
          </cell>
          <cell r="F5">
            <v>132981</v>
          </cell>
        </row>
        <row r="7">
          <cell r="A7" t="str">
            <v xml:space="preserve"> R02</v>
          </cell>
          <cell r="D7">
            <v>98131</v>
          </cell>
          <cell r="F7">
            <v>128523</v>
          </cell>
        </row>
        <row r="9">
          <cell r="A9" t="str">
            <v xml:space="preserve"> R03</v>
          </cell>
          <cell r="D9">
            <v>90309</v>
          </cell>
          <cell r="F9">
            <v>92919</v>
          </cell>
        </row>
        <row r="11">
          <cell r="A11" t="str">
            <v xml:space="preserve"> R04</v>
          </cell>
          <cell r="D11">
            <v>126623</v>
          </cell>
          <cell r="F11">
            <v>103663</v>
          </cell>
        </row>
        <row r="18">
          <cell r="B18" t="str">
            <v>H30</v>
          </cell>
          <cell r="C18" t="str">
            <v>R01</v>
          </cell>
          <cell r="D18" t="str">
            <v>R02</v>
          </cell>
          <cell r="E18" t="str">
            <v>R03</v>
          </cell>
          <cell r="F18" t="str">
            <v>R04</v>
          </cell>
        </row>
        <row r="19">
          <cell r="A19" t="str">
            <v>実質収支額</v>
          </cell>
          <cell r="B19">
            <v>1.27</v>
          </cell>
          <cell r="C19">
            <v>1.49</v>
          </cell>
          <cell r="D19">
            <v>4.2</v>
          </cell>
          <cell r="E19">
            <v>7.83</v>
          </cell>
          <cell r="F19">
            <v>5.41</v>
          </cell>
        </row>
        <row r="20">
          <cell r="A20" t="str">
            <v>財政調整基金残高</v>
          </cell>
          <cell r="B20">
            <v>33.950000000000003</v>
          </cell>
          <cell r="C20">
            <v>35.07</v>
          </cell>
          <cell r="D20">
            <v>33.799999999999997</v>
          </cell>
          <cell r="E20">
            <v>34.39</v>
          </cell>
          <cell r="F20">
            <v>35.75</v>
          </cell>
        </row>
        <row r="21">
          <cell r="A21" t="str">
            <v>実質単年度収支</v>
          </cell>
          <cell r="B21">
            <v>9.1999999999999993</v>
          </cell>
          <cell r="C21">
            <v>16.93</v>
          </cell>
          <cell r="D21">
            <v>2.2999999999999998</v>
          </cell>
          <cell r="E21">
            <v>6.06</v>
          </cell>
          <cell r="F21">
            <v>-1.4</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0.6</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ケーブルネットワーク事業特別会計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下水道事業会計</v>
          </cell>
          <cell r="B32" t="e">
            <v>#VALUE!</v>
          </cell>
          <cell r="C32" t="e">
            <v>#VALUE!</v>
          </cell>
          <cell r="D32" t="e">
            <v>#VALUE!</v>
          </cell>
          <cell r="E32" t="e">
            <v>#VALUE!</v>
          </cell>
          <cell r="F32" t="e">
            <v>#N/A</v>
          </cell>
          <cell r="G32">
            <v>0</v>
          </cell>
          <cell r="H32" t="e">
            <v>#N/A</v>
          </cell>
          <cell r="I32">
            <v>0</v>
          </cell>
          <cell r="J32" t="e">
            <v>#N/A</v>
          </cell>
          <cell r="K32">
            <v>0.06</v>
          </cell>
        </row>
        <row r="33">
          <cell r="A33" t="str">
            <v>介護保険特別会計</v>
          </cell>
          <cell r="B33" t="e">
            <v>#N/A</v>
          </cell>
          <cell r="C33">
            <v>0.04</v>
          </cell>
          <cell r="D33" t="e">
            <v>#N/A</v>
          </cell>
          <cell r="E33">
            <v>0.28999999999999998</v>
          </cell>
          <cell r="F33" t="e">
            <v>#N/A</v>
          </cell>
          <cell r="G33">
            <v>0.1</v>
          </cell>
          <cell r="H33" t="e">
            <v>#N/A</v>
          </cell>
          <cell r="I33">
            <v>0.42</v>
          </cell>
          <cell r="J33" t="e">
            <v>#N/A</v>
          </cell>
          <cell r="K33">
            <v>1</v>
          </cell>
        </row>
        <row r="34">
          <cell r="A34" t="str">
            <v>国民健康保険特別会計</v>
          </cell>
          <cell r="B34" t="e">
            <v>#N/A</v>
          </cell>
          <cell r="C34">
            <v>0.84</v>
          </cell>
          <cell r="D34" t="e">
            <v>#N/A</v>
          </cell>
          <cell r="E34">
            <v>0</v>
          </cell>
          <cell r="F34" t="e">
            <v>#N/A</v>
          </cell>
          <cell r="G34">
            <v>0.56000000000000005</v>
          </cell>
          <cell r="H34" t="e">
            <v>#N/A</v>
          </cell>
          <cell r="I34">
            <v>0.8</v>
          </cell>
          <cell r="J34" t="e">
            <v>#N/A</v>
          </cell>
          <cell r="K34">
            <v>1.08</v>
          </cell>
        </row>
        <row r="35">
          <cell r="A35" t="str">
            <v>水道事業会計</v>
          </cell>
          <cell r="B35" t="e">
            <v>#N/A</v>
          </cell>
          <cell r="C35">
            <v>3.01</v>
          </cell>
          <cell r="D35" t="e">
            <v>#N/A</v>
          </cell>
          <cell r="E35">
            <v>3.32</v>
          </cell>
          <cell r="F35" t="e">
            <v>#N/A</v>
          </cell>
          <cell r="G35">
            <v>3.11</v>
          </cell>
          <cell r="H35" t="e">
            <v>#N/A</v>
          </cell>
          <cell r="I35">
            <v>3.65</v>
          </cell>
          <cell r="J35" t="e">
            <v>#N/A</v>
          </cell>
          <cell r="K35">
            <v>4.45</v>
          </cell>
        </row>
        <row r="36">
          <cell r="A36" t="str">
            <v>一般会計</v>
          </cell>
          <cell r="B36" t="e">
            <v>#N/A</v>
          </cell>
          <cell r="C36">
            <v>1.53</v>
          </cell>
          <cell r="D36" t="e">
            <v>#N/A</v>
          </cell>
          <cell r="E36">
            <v>1.48</v>
          </cell>
          <cell r="F36" t="e">
            <v>#N/A</v>
          </cell>
          <cell r="G36">
            <v>4.2</v>
          </cell>
          <cell r="H36" t="e">
            <v>#N/A</v>
          </cell>
          <cell r="I36">
            <v>7.83</v>
          </cell>
          <cell r="J36" t="e">
            <v>#N/A</v>
          </cell>
          <cell r="K36">
            <v>5.4</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1941</v>
          </cell>
          <cell r="G42">
            <v>1822</v>
          </cell>
          <cell r="J42">
            <v>1830</v>
          </cell>
          <cell r="M42">
            <v>1837</v>
          </cell>
          <cell r="P42">
            <v>1736</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1</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404</v>
          </cell>
          <cell r="E46">
            <v>356</v>
          </cell>
          <cell r="H46">
            <v>319</v>
          </cell>
          <cell r="K46">
            <v>335</v>
          </cell>
          <cell r="N46">
            <v>323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2062</v>
          </cell>
          <cell r="E49">
            <v>1919</v>
          </cell>
          <cell r="H49">
            <v>1716</v>
          </cell>
          <cell r="K49">
            <v>1736</v>
          </cell>
          <cell r="N49">
            <v>1667</v>
          </cell>
        </row>
        <row r="50">
          <cell r="A50" t="str">
            <v>実質公債費比率の分子</v>
          </cell>
          <cell r="B50" t="e">
            <v>#N/A</v>
          </cell>
          <cell r="C50">
            <v>531</v>
          </cell>
          <cell r="D50" t="e">
            <v>#N/A</v>
          </cell>
          <cell r="E50" t="e">
            <v>#N/A</v>
          </cell>
          <cell r="F50">
            <v>454</v>
          </cell>
          <cell r="G50" t="e">
            <v>#N/A</v>
          </cell>
          <cell r="H50" t="e">
            <v>#N/A</v>
          </cell>
          <cell r="I50">
            <v>205</v>
          </cell>
          <cell r="J50" t="e">
            <v>#N/A</v>
          </cell>
          <cell r="K50" t="e">
            <v>#N/A</v>
          </cell>
          <cell r="L50">
            <v>234</v>
          </cell>
          <cell r="M50" t="e">
            <v>#N/A</v>
          </cell>
          <cell r="N50" t="e">
            <v>#N/A</v>
          </cell>
          <cell r="O50">
            <v>254</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17102</v>
          </cell>
          <cell r="G56">
            <v>16412</v>
          </cell>
          <cell r="J56">
            <v>15996</v>
          </cell>
          <cell r="M56">
            <v>15271</v>
          </cell>
          <cell r="P56">
            <v>14248</v>
          </cell>
        </row>
        <row r="57">
          <cell r="A57" t="str">
            <v>充当可能特定歳入</v>
          </cell>
          <cell r="D57">
            <v>225</v>
          </cell>
          <cell r="G57">
            <v>367</v>
          </cell>
          <cell r="J57">
            <v>367</v>
          </cell>
          <cell r="M57">
            <v>341</v>
          </cell>
          <cell r="P57">
            <v>291</v>
          </cell>
        </row>
        <row r="58">
          <cell r="A58" t="str">
            <v>充当可能基金</v>
          </cell>
          <cell r="D58">
            <v>10595</v>
          </cell>
          <cell r="G58">
            <v>9012</v>
          </cell>
          <cell r="J58">
            <v>8983</v>
          </cell>
          <cell r="M58">
            <v>9973</v>
          </cell>
          <cell r="P58">
            <v>10554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2780</v>
          </cell>
          <cell r="E62">
            <v>2896</v>
          </cell>
          <cell r="H62">
            <v>2945</v>
          </cell>
          <cell r="K62">
            <v>2926</v>
          </cell>
          <cell r="N62">
            <v>3023</v>
          </cell>
        </row>
        <row r="63">
          <cell r="A63" t="str">
            <v>組合等負担等見込額</v>
          </cell>
          <cell r="B63" t="str">
            <v>-</v>
          </cell>
          <cell r="E63" t="str">
            <v>-</v>
          </cell>
          <cell r="H63" t="str">
            <v>-</v>
          </cell>
          <cell r="K63" t="str">
            <v>-</v>
          </cell>
          <cell r="N63" t="str">
            <v>-</v>
          </cell>
        </row>
        <row r="64">
          <cell r="A64" t="str">
            <v>公営企業債等繰入見込額</v>
          </cell>
          <cell r="B64">
            <v>4100</v>
          </cell>
          <cell r="E64">
            <v>3959</v>
          </cell>
          <cell r="H64">
            <v>2828</v>
          </cell>
          <cell r="K64">
            <v>2651</v>
          </cell>
          <cell r="N64">
            <v>2658</v>
          </cell>
        </row>
        <row r="65">
          <cell r="A65" t="str">
            <v>債務負担行為に基づく支出予定額</v>
          </cell>
          <cell r="B65">
            <v>1</v>
          </cell>
          <cell r="E65" t="str">
            <v>-</v>
          </cell>
          <cell r="H65" t="str">
            <v>-</v>
          </cell>
          <cell r="K65" t="str">
            <v>-</v>
          </cell>
          <cell r="N65" t="str">
            <v>-</v>
          </cell>
        </row>
        <row r="66">
          <cell r="A66" t="str">
            <v>一般会計等に係る地方債の現在高</v>
          </cell>
          <cell r="B66">
            <v>17050</v>
          </cell>
          <cell r="E66">
            <v>15718</v>
          </cell>
          <cell r="H66">
            <v>15802</v>
          </cell>
          <cell r="K66">
            <v>15828</v>
          </cell>
          <cell r="N66">
            <v>15933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2866</v>
          </cell>
          <cell r="C72">
            <v>3064</v>
          </cell>
          <cell r="D72">
            <v>3084</v>
          </cell>
        </row>
        <row r="73">
          <cell r="A73" t="str">
            <v>減債基金</v>
          </cell>
          <cell r="B73">
            <v>709</v>
          </cell>
          <cell r="C73">
            <v>1401</v>
          </cell>
          <cell r="D73">
            <v>2014</v>
          </cell>
        </row>
        <row r="74">
          <cell r="A74" t="str">
            <v>その他特定目的基金</v>
          </cell>
          <cell r="B74">
            <v>6314</v>
          </cell>
          <cell r="C74">
            <v>6400</v>
          </cell>
          <cell r="D74">
            <v>6401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70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71</v>
      </c>
      <c r="C2" s="182"/>
      <c r="D2" s="183"/>
    </row>
    <row r="3" spans="1:119" ht="18.75" customHeight="1" thickBot="1" x14ac:dyDescent="0.2">
      <c r="A3" s="181"/>
      <c r="B3" s="380" t="s">
        <v>72</v>
      </c>
      <c r="C3" s="381"/>
      <c r="D3" s="381"/>
      <c r="E3" s="382"/>
      <c r="F3" s="382"/>
      <c r="G3" s="382"/>
      <c r="H3" s="382"/>
      <c r="I3" s="382"/>
      <c r="J3" s="382"/>
      <c r="K3" s="382"/>
      <c r="L3" s="382" t="s">
        <v>73</v>
      </c>
      <c r="M3" s="382"/>
      <c r="N3" s="382"/>
      <c r="O3" s="382"/>
      <c r="P3" s="382"/>
      <c r="Q3" s="382"/>
      <c r="R3" s="389"/>
      <c r="S3" s="389"/>
      <c r="T3" s="389"/>
      <c r="U3" s="389"/>
      <c r="V3" s="390"/>
      <c r="W3" s="364" t="s">
        <v>74</v>
      </c>
      <c r="X3" s="365"/>
      <c r="Y3" s="365"/>
      <c r="Z3" s="365"/>
      <c r="AA3" s="365"/>
      <c r="AB3" s="381"/>
      <c r="AC3" s="389" t="s">
        <v>75</v>
      </c>
      <c r="AD3" s="365"/>
      <c r="AE3" s="365"/>
      <c r="AF3" s="365"/>
      <c r="AG3" s="365"/>
      <c r="AH3" s="365"/>
      <c r="AI3" s="365"/>
      <c r="AJ3" s="365"/>
      <c r="AK3" s="365"/>
      <c r="AL3" s="366"/>
      <c r="AM3" s="364" t="s">
        <v>76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77</v>
      </c>
      <c r="BO3" s="365"/>
      <c r="BP3" s="365"/>
      <c r="BQ3" s="365"/>
      <c r="BR3" s="365"/>
      <c r="BS3" s="365"/>
      <c r="BT3" s="365"/>
      <c r="BU3" s="366"/>
      <c r="BV3" s="364" t="s">
        <v>78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79</v>
      </c>
      <c r="CU3" s="365"/>
      <c r="CV3" s="365"/>
      <c r="CW3" s="365"/>
      <c r="CX3" s="365"/>
      <c r="CY3" s="365"/>
      <c r="CZ3" s="365"/>
      <c r="DA3" s="366"/>
      <c r="DB3" s="364" t="s">
        <v>80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81</v>
      </c>
      <c r="AZ4" s="368"/>
      <c r="BA4" s="368"/>
      <c r="BB4" s="368"/>
      <c r="BC4" s="368"/>
      <c r="BD4" s="368"/>
      <c r="BE4" s="368"/>
      <c r="BF4" s="368"/>
      <c r="BG4" s="368"/>
      <c r="BH4" s="368"/>
      <c r="BI4" s="368"/>
      <c r="BJ4" s="368"/>
      <c r="BK4" s="368"/>
      <c r="BL4" s="368"/>
      <c r="BM4" s="369"/>
      <c r="BN4" s="370">
        <v>17925424</v>
      </c>
      <c r="BO4" s="371"/>
      <c r="BP4" s="371"/>
      <c r="BQ4" s="371"/>
      <c r="BR4" s="371"/>
      <c r="BS4" s="371"/>
      <c r="BT4" s="371"/>
      <c r="BU4" s="372"/>
      <c r="BV4" s="370">
        <v>17466497</v>
      </c>
      <c r="BW4" s="371"/>
      <c r="BX4" s="371"/>
      <c r="BY4" s="371"/>
      <c r="BZ4" s="371"/>
      <c r="CA4" s="371"/>
      <c r="CB4" s="371"/>
      <c r="CC4" s="372"/>
      <c r="CD4" s="373" t="s">
        <v>82</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7.8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83</v>
      </c>
      <c r="AN5" s="431"/>
      <c r="AO5" s="431"/>
      <c r="AP5" s="431"/>
      <c r="AQ5" s="431"/>
      <c r="AR5" s="431"/>
      <c r="AS5" s="431"/>
      <c r="AT5" s="432"/>
      <c r="AU5" s="433" t="s">
        <v>84</v>
      </c>
      <c r="AV5" s="434"/>
      <c r="AW5" s="434"/>
      <c r="AX5" s="434"/>
      <c r="AY5" s="435" t="s">
        <v>85</v>
      </c>
      <c r="AZ5" s="436"/>
      <c r="BA5" s="436"/>
      <c r="BB5" s="436"/>
      <c r="BC5" s="436"/>
      <c r="BD5" s="436"/>
      <c r="BE5" s="436"/>
      <c r="BF5" s="436"/>
      <c r="BG5" s="436"/>
      <c r="BH5" s="436"/>
      <c r="BI5" s="436"/>
      <c r="BJ5" s="436"/>
      <c r="BK5" s="436"/>
      <c r="BL5" s="436"/>
      <c r="BM5" s="437"/>
      <c r="BN5" s="438">
        <v>17428691</v>
      </c>
      <c r="BO5" s="439"/>
      <c r="BP5" s="439"/>
      <c r="BQ5" s="439"/>
      <c r="BR5" s="439"/>
      <c r="BS5" s="439"/>
      <c r="BT5" s="439"/>
      <c r="BU5" s="440"/>
      <c r="BV5" s="438">
        <v>16746473</v>
      </c>
      <c r="BW5" s="439"/>
      <c r="BX5" s="439"/>
      <c r="BY5" s="439"/>
      <c r="BZ5" s="439"/>
      <c r="CA5" s="439"/>
      <c r="CB5" s="439"/>
      <c r="CC5" s="440"/>
      <c r="CD5" s="441" t="s">
        <v>86</v>
      </c>
      <c r="CE5" s="442"/>
      <c r="CF5" s="442"/>
      <c r="CG5" s="442"/>
      <c r="CH5" s="442"/>
      <c r="CI5" s="442"/>
      <c r="CJ5" s="442"/>
      <c r="CK5" s="442"/>
      <c r="CL5" s="442"/>
      <c r="CM5" s="442"/>
      <c r="CN5" s="442"/>
      <c r="CO5" s="442"/>
      <c r="CP5" s="442"/>
      <c r="CQ5" s="442"/>
      <c r="CR5" s="442"/>
      <c r="CS5" s="443"/>
      <c r="CT5" s="404">
        <v>89.5</v>
      </c>
      <c r="CU5" s="405"/>
      <c r="CV5" s="405"/>
      <c r="CW5" s="405"/>
      <c r="CX5" s="405"/>
      <c r="CY5" s="405"/>
      <c r="CZ5" s="405"/>
      <c r="DA5" s="406"/>
      <c r="DB5" s="404">
        <v>83.6</v>
      </c>
      <c r="DC5" s="405"/>
      <c r="DD5" s="405"/>
      <c r="DE5" s="405"/>
      <c r="DF5" s="405"/>
      <c r="DG5" s="405"/>
      <c r="DH5" s="405"/>
      <c r="DI5" s="406"/>
    </row>
    <row r="6" spans="1:119" ht="18.75" customHeight="1" x14ac:dyDescent="0.15">
      <c r="A6" s="181"/>
      <c r="B6" s="407" t="s">
        <v>87</v>
      </c>
      <c r="C6" s="408"/>
      <c r="D6" s="408"/>
      <c r="E6" s="409"/>
      <c r="F6" s="409"/>
      <c r="G6" s="409"/>
      <c r="H6" s="409"/>
      <c r="I6" s="409"/>
      <c r="J6" s="409"/>
      <c r="K6" s="409"/>
      <c r="L6" s="409" t="s">
        <v>88</v>
      </c>
      <c r="M6" s="409"/>
      <c r="N6" s="409"/>
      <c r="O6" s="409"/>
      <c r="P6" s="409"/>
      <c r="Q6" s="409"/>
      <c r="R6" s="413"/>
      <c r="S6" s="413"/>
      <c r="T6" s="413"/>
      <c r="U6" s="413"/>
      <c r="V6" s="414"/>
      <c r="W6" s="417" t="s">
        <v>89</v>
      </c>
      <c r="X6" s="418"/>
      <c r="Y6" s="418"/>
      <c r="Z6" s="418"/>
      <c r="AA6" s="418"/>
      <c r="AB6" s="408"/>
      <c r="AC6" s="421" t="s">
        <v>90</v>
      </c>
      <c r="AD6" s="422"/>
      <c r="AE6" s="422"/>
      <c r="AF6" s="422"/>
      <c r="AG6" s="422"/>
      <c r="AH6" s="422"/>
      <c r="AI6" s="422"/>
      <c r="AJ6" s="422"/>
      <c r="AK6" s="422"/>
      <c r="AL6" s="423"/>
      <c r="AM6" s="430" t="s">
        <v>91</v>
      </c>
      <c r="AN6" s="431"/>
      <c r="AO6" s="431"/>
      <c r="AP6" s="431"/>
      <c r="AQ6" s="431"/>
      <c r="AR6" s="431"/>
      <c r="AS6" s="431"/>
      <c r="AT6" s="432"/>
      <c r="AU6" s="433" t="s">
        <v>84</v>
      </c>
      <c r="AV6" s="434"/>
      <c r="AW6" s="434"/>
      <c r="AX6" s="434"/>
      <c r="AY6" s="435" t="s">
        <v>92</v>
      </c>
      <c r="AZ6" s="436"/>
      <c r="BA6" s="436"/>
      <c r="BB6" s="436"/>
      <c r="BC6" s="436"/>
      <c r="BD6" s="436"/>
      <c r="BE6" s="436"/>
      <c r="BF6" s="436"/>
      <c r="BG6" s="436"/>
      <c r="BH6" s="436"/>
      <c r="BI6" s="436"/>
      <c r="BJ6" s="436"/>
      <c r="BK6" s="436"/>
      <c r="BL6" s="436"/>
      <c r="BM6" s="437"/>
      <c r="BN6" s="438">
        <v>496733</v>
      </c>
      <c r="BO6" s="439"/>
      <c r="BP6" s="439"/>
      <c r="BQ6" s="439"/>
      <c r="BR6" s="439"/>
      <c r="BS6" s="439"/>
      <c r="BT6" s="439"/>
      <c r="BU6" s="440"/>
      <c r="BV6" s="438">
        <v>720024</v>
      </c>
      <c r="BW6" s="439"/>
      <c r="BX6" s="439"/>
      <c r="BY6" s="439"/>
      <c r="BZ6" s="439"/>
      <c r="CA6" s="439"/>
      <c r="CB6" s="439"/>
      <c r="CC6" s="440"/>
      <c r="CD6" s="441" t="s">
        <v>93</v>
      </c>
      <c r="CE6" s="442"/>
      <c r="CF6" s="442"/>
      <c r="CG6" s="442"/>
      <c r="CH6" s="442"/>
      <c r="CI6" s="442"/>
      <c r="CJ6" s="442"/>
      <c r="CK6" s="442"/>
      <c r="CL6" s="442"/>
      <c r="CM6" s="442"/>
      <c r="CN6" s="442"/>
      <c r="CO6" s="442"/>
      <c r="CP6" s="442"/>
      <c r="CQ6" s="442"/>
      <c r="CR6" s="442"/>
      <c r="CS6" s="443"/>
      <c r="CT6" s="444">
        <v>90.4</v>
      </c>
      <c r="CU6" s="445"/>
      <c r="CV6" s="445"/>
      <c r="CW6" s="445"/>
      <c r="CX6" s="445"/>
      <c r="CY6" s="445"/>
      <c r="CZ6" s="445"/>
      <c r="DA6" s="446"/>
      <c r="DB6" s="444">
        <v>86.8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94</v>
      </c>
      <c r="AN7" s="431"/>
      <c r="AO7" s="431"/>
      <c r="AP7" s="431"/>
      <c r="AQ7" s="431"/>
      <c r="AR7" s="431"/>
      <c r="AS7" s="431"/>
      <c r="AT7" s="432"/>
      <c r="AU7" s="433" t="s">
        <v>95</v>
      </c>
      <c r="AV7" s="434"/>
      <c r="AW7" s="434"/>
      <c r="AX7" s="434"/>
      <c r="AY7" s="435" t="s">
        <v>96</v>
      </c>
      <c r="AZ7" s="436"/>
      <c r="BA7" s="436"/>
      <c r="BB7" s="436"/>
      <c r="BC7" s="436"/>
      <c r="BD7" s="436"/>
      <c r="BE7" s="436"/>
      <c r="BF7" s="436"/>
      <c r="BG7" s="436"/>
      <c r="BH7" s="436"/>
      <c r="BI7" s="436"/>
      <c r="BJ7" s="436"/>
      <c r="BK7" s="436"/>
      <c r="BL7" s="436"/>
      <c r="BM7" s="437"/>
      <c r="BN7" s="438">
        <v>30158</v>
      </c>
      <c r="BO7" s="439"/>
      <c r="BP7" s="439"/>
      <c r="BQ7" s="439"/>
      <c r="BR7" s="439"/>
      <c r="BS7" s="439"/>
      <c r="BT7" s="439"/>
      <c r="BU7" s="440"/>
      <c r="BV7" s="438">
        <v>21999</v>
      </c>
      <c r="BW7" s="439"/>
      <c r="BX7" s="439"/>
      <c r="BY7" s="439"/>
      <c r="BZ7" s="439"/>
      <c r="CA7" s="439"/>
      <c r="CB7" s="439"/>
      <c r="CC7" s="440"/>
      <c r="CD7" s="441" t="s">
        <v>97</v>
      </c>
      <c r="CE7" s="442"/>
      <c r="CF7" s="442"/>
      <c r="CG7" s="442"/>
      <c r="CH7" s="442"/>
      <c r="CI7" s="442"/>
      <c r="CJ7" s="442"/>
      <c r="CK7" s="442"/>
      <c r="CL7" s="442"/>
      <c r="CM7" s="442"/>
      <c r="CN7" s="442"/>
      <c r="CO7" s="442"/>
      <c r="CP7" s="442"/>
      <c r="CQ7" s="442"/>
      <c r="CR7" s="442"/>
      <c r="CS7" s="443"/>
      <c r="CT7" s="438">
        <v>8624571</v>
      </c>
      <c r="CU7" s="439"/>
      <c r="CV7" s="439"/>
      <c r="CW7" s="439"/>
      <c r="CX7" s="439"/>
      <c r="CY7" s="439"/>
      <c r="CZ7" s="439"/>
      <c r="DA7" s="440"/>
      <c r="DB7" s="438">
        <v>8910607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98</v>
      </c>
      <c r="AN8" s="431"/>
      <c r="AO8" s="431"/>
      <c r="AP8" s="431"/>
      <c r="AQ8" s="431"/>
      <c r="AR8" s="431"/>
      <c r="AS8" s="431"/>
      <c r="AT8" s="432"/>
      <c r="AU8" s="433" t="s">
        <v>99</v>
      </c>
      <c r="AV8" s="434"/>
      <c r="AW8" s="434"/>
      <c r="AX8" s="434"/>
      <c r="AY8" s="435" t="s">
        <v>100</v>
      </c>
      <c r="AZ8" s="436"/>
      <c r="BA8" s="436"/>
      <c r="BB8" s="436"/>
      <c r="BC8" s="436"/>
      <c r="BD8" s="436"/>
      <c r="BE8" s="436"/>
      <c r="BF8" s="436"/>
      <c r="BG8" s="436"/>
      <c r="BH8" s="436"/>
      <c r="BI8" s="436"/>
      <c r="BJ8" s="436"/>
      <c r="BK8" s="436"/>
      <c r="BL8" s="436"/>
      <c r="BM8" s="437"/>
      <c r="BN8" s="438">
        <v>466575</v>
      </c>
      <c r="BO8" s="439"/>
      <c r="BP8" s="439"/>
      <c r="BQ8" s="439"/>
      <c r="BR8" s="439"/>
      <c r="BS8" s="439"/>
      <c r="BT8" s="439"/>
      <c r="BU8" s="440"/>
      <c r="BV8" s="438">
        <v>698025</v>
      </c>
      <c r="BW8" s="439"/>
      <c r="BX8" s="439"/>
      <c r="BY8" s="439"/>
      <c r="BZ8" s="439"/>
      <c r="CA8" s="439"/>
      <c r="CB8" s="439"/>
      <c r="CC8" s="440"/>
      <c r="CD8" s="441" t="s">
        <v>101</v>
      </c>
      <c r="CE8" s="442"/>
      <c r="CF8" s="442"/>
      <c r="CG8" s="442"/>
      <c r="CH8" s="442"/>
      <c r="CI8" s="442"/>
      <c r="CJ8" s="442"/>
      <c r="CK8" s="442"/>
      <c r="CL8" s="442"/>
      <c r="CM8" s="442"/>
      <c r="CN8" s="442"/>
      <c r="CO8" s="442"/>
      <c r="CP8" s="442"/>
      <c r="CQ8" s="442"/>
      <c r="CR8" s="442"/>
      <c r="CS8" s="443"/>
      <c r="CT8" s="447">
        <v>0.3</v>
      </c>
      <c r="CU8" s="448"/>
      <c r="CV8" s="448"/>
      <c r="CW8" s="448"/>
      <c r="CX8" s="448"/>
      <c r="CY8" s="448"/>
      <c r="CZ8" s="448"/>
      <c r="DA8" s="449"/>
      <c r="DB8" s="447">
        <v>0.3</v>
      </c>
      <c r="DC8" s="448"/>
      <c r="DD8" s="448"/>
      <c r="DE8" s="448"/>
      <c r="DF8" s="448"/>
      <c r="DG8" s="448"/>
      <c r="DH8" s="448"/>
      <c r="DI8" s="449"/>
    </row>
    <row r="9" spans="1:119" ht="18.75" customHeight="1" thickBot="1" x14ac:dyDescent="0.2">
      <c r="A9" s="181"/>
      <c r="B9" s="401" t="s">
        <v>102</v>
      </c>
      <c r="C9" s="402"/>
      <c r="D9" s="402"/>
      <c r="E9" s="402"/>
      <c r="F9" s="402"/>
      <c r="G9" s="402"/>
      <c r="H9" s="402"/>
      <c r="I9" s="402"/>
      <c r="J9" s="402"/>
      <c r="K9" s="450"/>
      <c r="L9" s="451" t="s">
        <v>103</v>
      </c>
      <c r="M9" s="452"/>
      <c r="N9" s="452"/>
      <c r="O9" s="452"/>
      <c r="P9" s="452"/>
      <c r="Q9" s="453"/>
      <c r="R9" s="454">
        <v>22112</v>
      </c>
      <c r="S9" s="455"/>
      <c r="T9" s="455"/>
      <c r="U9" s="455"/>
      <c r="V9" s="456"/>
      <c r="W9" s="364" t="s">
        <v>104</v>
      </c>
      <c r="X9" s="365"/>
      <c r="Y9" s="365"/>
      <c r="Z9" s="365"/>
      <c r="AA9" s="365"/>
      <c r="AB9" s="365"/>
      <c r="AC9" s="365"/>
      <c r="AD9" s="365"/>
      <c r="AE9" s="365"/>
      <c r="AF9" s="365"/>
      <c r="AG9" s="365"/>
      <c r="AH9" s="365"/>
      <c r="AI9" s="365"/>
      <c r="AJ9" s="365"/>
      <c r="AK9" s="365"/>
      <c r="AL9" s="366"/>
      <c r="AM9" s="430" t="s">
        <v>105</v>
      </c>
      <c r="AN9" s="431"/>
      <c r="AO9" s="431"/>
      <c r="AP9" s="431"/>
      <c r="AQ9" s="431"/>
      <c r="AR9" s="431"/>
      <c r="AS9" s="431"/>
      <c r="AT9" s="432"/>
      <c r="AU9" s="433" t="s">
        <v>106</v>
      </c>
      <c r="AV9" s="434"/>
      <c r="AW9" s="434"/>
      <c r="AX9" s="434"/>
      <c r="AY9" s="435" t="s">
        <v>107</v>
      </c>
      <c r="AZ9" s="436"/>
      <c r="BA9" s="436"/>
      <c r="BB9" s="436"/>
      <c r="BC9" s="436"/>
      <c r="BD9" s="436"/>
      <c r="BE9" s="436"/>
      <c r="BF9" s="436"/>
      <c r="BG9" s="436"/>
      <c r="BH9" s="436"/>
      <c r="BI9" s="436"/>
      <c r="BJ9" s="436"/>
      <c r="BK9" s="436"/>
      <c r="BL9" s="436"/>
      <c r="BM9" s="437"/>
      <c r="BN9" s="438">
        <v>-231450</v>
      </c>
      <c r="BO9" s="439"/>
      <c r="BP9" s="439"/>
      <c r="BQ9" s="439"/>
      <c r="BR9" s="439"/>
      <c r="BS9" s="439"/>
      <c r="BT9" s="439"/>
      <c r="BU9" s="440"/>
      <c r="BV9" s="438">
        <v>341873</v>
      </c>
      <c r="BW9" s="439"/>
      <c r="BX9" s="439"/>
      <c r="BY9" s="439"/>
      <c r="BZ9" s="439"/>
      <c r="CA9" s="439"/>
      <c r="CB9" s="439"/>
      <c r="CC9" s="440"/>
      <c r="CD9" s="441" t="s">
        <v>108</v>
      </c>
      <c r="CE9" s="442"/>
      <c r="CF9" s="442"/>
      <c r="CG9" s="442"/>
      <c r="CH9" s="442"/>
      <c r="CI9" s="442"/>
      <c r="CJ9" s="442"/>
      <c r="CK9" s="442"/>
      <c r="CL9" s="442"/>
      <c r="CM9" s="442"/>
      <c r="CN9" s="442"/>
      <c r="CO9" s="442"/>
      <c r="CP9" s="442"/>
      <c r="CQ9" s="442"/>
      <c r="CR9" s="442"/>
      <c r="CS9" s="443"/>
      <c r="CT9" s="404">
        <v>16.3</v>
      </c>
      <c r="CU9" s="405"/>
      <c r="CV9" s="405"/>
      <c r="CW9" s="405"/>
      <c r="CX9" s="405"/>
      <c r="CY9" s="405"/>
      <c r="CZ9" s="405"/>
      <c r="DA9" s="406"/>
      <c r="DB9" s="404">
        <v>16.2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109</v>
      </c>
      <c r="M10" s="431"/>
      <c r="N10" s="431"/>
      <c r="O10" s="431"/>
      <c r="P10" s="431"/>
      <c r="Q10" s="432"/>
      <c r="R10" s="458">
        <v>22853</v>
      </c>
      <c r="S10" s="459"/>
      <c r="T10" s="459"/>
      <c r="U10" s="459"/>
      <c r="V10" s="460"/>
      <c r="W10" s="395"/>
      <c r="X10" s="396"/>
      <c r="Y10" s="396"/>
      <c r="Z10" s="396"/>
      <c r="AA10" s="396"/>
      <c r="AB10" s="396"/>
      <c r="AC10" s="396"/>
      <c r="AD10" s="396"/>
      <c r="AE10" s="396"/>
      <c r="AF10" s="396"/>
      <c r="AG10" s="396"/>
      <c r="AH10" s="396"/>
      <c r="AI10" s="396"/>
      <c r="AJ10" s="396"/>
      <c r="AK10" s="396"/>
      <c r="AL10" s="399"/>
      <c r="AM10" s="430" t="s">
        <v>110</v>
      </c>
      <c r="AN10" s="431"/>
      <c r="AO10" s="431"/>
      <c r="AP10" s="431"/>
      <c r="AQ10" s="431"/>
      <c r="AR10" s="431"/>
      <c r="AS10" s="431"/>
      <c r="AT10" s="432"/>
      <c r="AU10" s="433" t="s">
        <v>111</v>
      </c>
      <c r="AV10" s="434"/>
      <c r="AW10" s="434"/>
      <c r="AX10" s="434"/>
      <c r="AY10" s="435" t="s">
        <v>112</v>
      </c>
      <c r="AZ10" s="436"/>
      <c r="BA10" s="436"/>
      <c r="BB10" s="436"/>
      <c r="BC10" s="436"/>
      <c r="BD10" s="436"/>
      <c r="BE10" s="436"/>
      <c r="BF10" s="436"/>
      <c r="BG10" s="436"/>
      <c r="BH10" s="436"/>
      <c r="BI10" s="436"/>
      <c r="BJ10" s="436"/>
      <c r="BK10" s="436"/>
      <c r="BL10" s="436"/>
      <c r="BM10" s="437"/>
      <c r="BN10" s="438">
        <v>19292</v>
      </c>
      <c r="BO10" s="439"/>
      <c r="BP10" s="439"/>
      <c r="BQ10" s="439"/>
      <c r="BR10" s="439"/>
      <c r="BS10" s="439"/>
      <c r="BT10" s="439"/>
      <c r="BU10" s="440"/>
      <c r="BV10" s="438">
        <v>197946</v>
      </c>
      <c r="BW10" s="439"/>
      <c r="BX10" s="439"/>
      <c r="BY10" s="439"/>
      <c r="BZ10" s="439"/>
      <c r="CA10" s="439"/>
      <c r="CB10" s="439"/>
      <c r="CC10" s="440"/>
      <c r="CD10" s="184" t="s">
        <v>113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114</v>
      </c>
      <c r="M11" s="462"/>
      <c r="N11" s="462"/>
      <c r="O11" s="462"/>
      <c r="P11" s="462"/>
      <c r="Q11" s="463"/>
      <c r="R11" s="464" t="s">
        <v>115</v>
      </c>
      <c r="S11" s="465"/>
      <c r="T11" s="465"/>
      <c r="U11" s="465"/>
      <c r="V11" s="466"/>
      <c r="W11" s="395"/>
      <c r="X11" s="396"/>
      <c r="Y11" s="396"/>
      <c r="Z11" s="396"/>
      <c r="AA11" s="396"/>
      <c r="AB11" s="396"/>
      <c r="AC11" s="396"/>
      <c r="AD11" s="396"/>
      <c r="AE11" s="396"/>
      <c r="AF11" s="396"/>
      <c r="AG11" s="396"/>
      <c r="AH11" s="396"/>
      <c r="AI11" s="396"/>
      <c r="AJ11" s="396"/>
      <c r="AK11" s="396"/>
      <c r="AL11" s="399"/>
      <c r="AM11" s="430" t="s">
        <v>116</v>
      </c>
      <c r="AN11" s="431"/>
      <c r="AO11" s="431"/>
      <c r="AP11" s="431"/>
      <c r="AQ11" s="431"/>
      <c r="AR11" s="431"/>
      <c r="AS11" s="431"/>
      <c r="AT11" s="432"/>
      <c r="AU11" s="433" t="s">
        <v>117</v>
      </c>
      <c r="AV11" s="434"/>
      <c r="AW11" s="434"/>
      <c r="AX11" s="434"/>
      <c r="AY11" s="435" t="s">
        <v>118</v>
      </c>
      <c r="AZ11" s="436"/>
      <c r="BA11" s="436"/>
      <c r="BB11" s="436"/>
      <c r="BC11" s="436"/>
      <c r="BD11" s="436"/>
      <c r="BE11" s="436"/>
      <c r="BF11" s="436"/>
      <c r="BG11" s="436"/>
      <c r="BH11" s="436"/>
      <c r="BI11" s="436"/>
      <c r="BJ11" s="436"/>
      <c r="BK11" s="436"/>
      <c r="BL11" s="436"/>
      <c r="BM11" s="437"/>
      <c r="BN11" s="438">
        <v>91537</v>
      </c>
      <c r="BO11" s="439"/>
      <c r="BP11" s="439"/>
      <c r="BQ11" s="439"/>
      <c r="BR11" s="439"/>
      <c r="BS11" s="439"/>
      <c r="BT11" s="439"/>
      <c r="BU11" s="440"/>
      <c r="BV11" s="438">
        <v>0</v>
      </c>
      <c r="BW11" s="439"/>
      <c r="BX11" s="439"/>
      <c r="BY11" s="439"/>
      <c r="BZ11" s="439"/>
      <c r="CA11" s="439"/>
      <c r="CB11" s="439"/>
      <c r="CC11" s="440"/>
      <c r="CD11" s="441" t="s">
        <v>119</v>
      </c>
      <c r="CE11" s="442"/>
      <c r="CF11" s="442"/>
      <c r="CG11" s="442"/>
      <c r="CH11" s="442"/>
      <c r="CI11" s="442"/>
      <c r="CJ11" s="442"/>
      <c r="CK11" s="442"/>
      <c r="CL11" s="442"/>
      <c r="CM11" s="442"/>
      <c r="CN11" s="442"/>
      <c r="CO11" s="442"/>
      <c r="CP11" s="442"/>
      <c r="CQ11" s="442"/>
      <c r="CR11" s="442"/>
      <c r="CS11" s="443"/>
      <c r="CT11" s="447" t="s">
        <v>120</v>
      </c>
      <c r="CU11" s="448"/>
      <c r="CV11" s="448"/>
      <c r="CW11" s="448"/>
      <c r="CX11" s="448"/>
      <c r="CY11" s="448"/>
      <c r="CZ11" s="448"/>
      <c r="DA11" s="449"/>
      <c r="DB11" s="447" t="s">
        <v>120</v>
      </c>
      <c r="DC11" s="448"/>
      <c r="DD11" s="448"/>
      <c r="DE11" s="448"/>
      <c r="DF11" s="448"/>
      <c r="DG11" s="448"/>
      <c r="DH11" s="448"/>
      <c r="DI11" s="449"/>
    </row>
    <row r="12" spans="1:119" ht="18.75" customHeight="1" x14ac:dyDescent="0.15">
      <c r="A12" s="181"/>
      <c r="B12" s="467" t="s">
        <v>121</v>
      </c>
      <c r="C12" s="468"/>
      <c r="D12" s="468"/>
      <c r="E12" s="468"/>
      <c r="F12" s="468"/>
      <c r="G12" s="468"/>
      <c r="H12" s="468"/>
      <c r="I12" s="468"/>
      <c r="J12" s="468"/>
      <c r="K12" s="469"/>
      <c r="L12" s="476" t="s">
        <v>122</v>
      </c>
      <c r="M12" s="477"/>
      <c r="N12" s="477"/>
      <c r="O12" s="477"/>
      <c r="P12" s="477"/>
      <c r="Q12" s="478"/>
      <c r="R12" s="479">
        <v>22177</v>
      </c>
      <c r="S12" s="480"/>
      <c r="T12" s="480"/>
      <c r="U12" s="480"/>
      <c r="V12" s="481"/>
      <c r="W12" s="482" t="s">
        <v>1</v>
      </c>
      <c r="X12" s="434"/>
      <c r="Y12" s="434"/>
      <c r="Z12" s="434"/>
      <c r="AA12" s="434"/>
      <c r="AB12" s="483"/>
      <c r="AC12" s="484" t="s">
        <v>123</v>
      </c>
      <c r="AD12" s="485"/>
      <c r="AE12" s="485"/>
      <c r="AF12" s="485"/>
      <c r="AG12" s="486"/>
      <c r="AH12" s="484" t="s">
        <v>124</v>
      </c>
      <c r="AI12" s="485"/>
      <c r="AJ12" s="485"/>
      <c r="AK12" s="485"/>
      <c r="AL12" s="487"/>
      <c r="AM12" s="430" t="s">
        <v>125</v>
      </c>
      <c r="AN12" s="431"/>
      <c r="AO12" s="431"/>
      <c r="AP12" s="431"/>
      <c r="AQ12" s="431"/>
      <c r="AR12" s="431"/>
      <c r="AS12" s="431"/>
      <c r="AT12" s="432"/>
      <c r="AU12" s="433" t="s">
        <v>117</v>
      </c>
      <c r="AV12" s="434"/>
      <c r="AW12" s="434"/>
      <c r="AX12" s="434"/>
      <c r="AY12" s="435" t="s">
        <v>126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127</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130</v>
      </c>
      <c r="N13" s="499"/>
      <c r="O13" s="499"/>
      <c r="P13" s="499"/>
      <c r="Q13" s="500"/>
      <c r="R13" s="491">
        <v>21452</v>
      </c>
      <c r="S13" s="492"/>
      <c r="T13" s="492"/>
      <c r="U13" s="492"/>
      <c r="V13" s="493"/>
      <c r="W13" s="417" t="s">
        <v>131</v>
      </c>
      <c r="X13" s="418"/>
      <c r="Y13" s="418"/>
      <c r="Z13" s="418"/>
      <c r="AA13" s="418"/>
      <c r="AB13" s="408"/>
      <c r="AC13" s="458">
        <v>1405</v>
      </c>
      <c r="AD13" s="459"/>
      <c r="AE13" s="459"/>
      <c r="AF13" s="459"/>
      <c r="AG13" s="501"/>
      <c r="AH13" s="458">
        <v>1638</v>
      </c>
      <c r="AI13" s="459"/>
      <c r="AJ13" s="459"/>
      <c r="AK13" s="459"/>
      <c r="AL13" s="460"/>
      <c r="AM13" s="430" t="s">
        <v>132</v>
      </c>
      <c r="AN13" s="431"/>
      <c r="AO13" s="431"/>
      <c r="AP13" s="431"/>
      <c r="AQ13" s="431"/>
      <c r="AR13" s="431"/>
      <c r="AS13" s="431"/>
      <c r="AT13" s="432"/>
      <c r="AU13" s="433" t="s">
        <v>117</v>
      </c>
      <c r="AV13" s="434"/>
      <c r="AW13" s="434"/>
      <c r="AX13" s="434"/>
      <c r="AY13" s="435" t="s">
        <v>133</v>
      </c>
      <c r="AZ13" s="436"/>
      <c r="BA13" s="436"/>
      <c r="BB13" s="436"/>
      <c r="BC13" s="436"/>
      <c r="BD13" s="436"/>
      <c r="BE13" s="436"/>
      <c r="BF13" s="436"/>
      <c r="BG13" s="436"/>
      <c r="BH13" s="436"/>
      <c r="BI13" s="436"/>
      <c r="BJ13" s="436"/>
      <c r="BK13" s="436"/>
      <c r="BL13" s="436"/>
      <c r="BM13" s="437"/>
      <c r="BN13" s="438">
        <v>-120621</v>
      </c>
      <c r="BO13" s="439"/>
      <c r="BP13" s="439"/>
      <c r="BQ13" s="439"/>
      <c r="BR13" s="439"/>
      <c r="BS13" s="439"/>
      <c r="BT13" s="439"/>
      <c r="BU13" s="440"/>
      <c r="BV13" s="438">
        <v>539819</v>
      </c>
      <c r="BW13" s="439"/>
      <c r="BX13" s="439"/>
      <c r="BY13" s="439"/>
      <c r="BZ13" s="439"/>
      <c r="CA13" s="439"/>
      <c r="CB13" s="439"/>
      <c r="CC13" s="440"/>
      <c r="CD13" s="441" t="s">
        <v>134</v>
      </c>
      <c r="CE13" s="442"/>
      <c r="CF13" s="442"/>
      <c r="CG13" s="442"/>
      <c r="CH13" s="442"/>
      <c r="CI13" s="442"/>
      <c r="CJ13" s="442"/>
      <c r="CK13" s="442"/>
      <c r="CL13" s="442"/>
      <c r="CM13" s="442"/>
      <c r="CN13" s="442"/>
      <c r="CO13" s="442"/>
      <c r="CP13" s="442"/>
      <c r="CQ13" s="442"/>
      <c r="CR13" s="442"/>
      <c r="CS13" s="443"/>
      <c r="CT13" s="404">
        <v>3.3</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135</v>
      </c>
      <c r="M14" s="489"/>
      <c r="N14" s="489"/>
      <c r="O14" s="489"/>
      <c r="P14" s="489"/>
      <c r="Q14" s="490"/>
      <c r="R14" s="491">
        <v>22294</v>
      </c>
      <c r="S14" s="492"/>
      <c r="T14" s="492"/>
      <c r="U14" s="492"/>
      <c r="V14" s="493"/>
      <c r="W14" s="397"/>
      <c r="X14" s="398"/>
      <c r="Y14" s="398"/>
      <c r="Z14" s="398"/>
      <c r="AA14" s="398"/>
      <c r="AB14" s="387"/>
      <c r="AC14" s="494">
        <v>14.3</v>
      </c>
      <c r="AD14" s="495"/>
      <c r="AE14" s="495"/>
      <c r="AF14" s="495"/>
      <c r="AG14" s="496"/>
      <c r="AH14" s="494">
        <v>15.9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136</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130</v>
      </c>
      <c r="N15" s="499"/>
      <c r="O15" s="499"/>
      <c r="P15" s="499"/>
      <c r="Q15" s="500"/>
      <c r="R15" s="491">
        <v>21698</v>
      </c>
      <c r="S15" s="492"/>
      <c r="T15" s="492"/>
      <c r="U15" s="492"/>
      <c r="V15" s="493"/>
      <c r="W15" s="417" t="s">
        <v>137</v>
      </c>
      <c r="X15" s="418"/>
      <c r="Y15" s="418"/>
      <c r="Z15" s="418"/>
      <c r="AA15" s="418"/>
      <c r="AB15" s="408"/>
      <c r="AC15" s="458">
        <v>2870</v>
      </c>
      <c r="AD15" s="459"/>
      <c r="AE15" s="459"/>
      <c r="AF15" s="459"/>
      <c r="AG15" s="501"/>
      <c r="AH15" s="458">
        <v>2895</v>
      </c>
      <c r="AI15" s="459"/>
      <c r="AJ15" s="459"/>
      <c r="AK15" s="459"/>
      <c r="AL15" s="460"/>
      <c r="AM15" s="430"/>
      <c r="AN15" s="431"/>
      <c r="AO15" s="431"/>
      <c r="AP15" s="431"/>
      <c r="AQ15" s="431"/>
      <c r="AR15" s="431"/>
      <c r="AS15" s="431"/>
      <c r="AT15" s="432"/>
      <c r="AU15" s="433"/>
      <c r="AV15" s="434"/>
      <c r="AW15" s="434"/>
      <c r="AX15" s="434"/>
      <c r="AY15" s="367" t="s">
        <v>138</v>
      </c>
      <c r="AZ15" s="368"/>
      <c r="BA15" s="368"/>
      <c r="BB15" s="368"/>
      <c r="BC15" s="368"/>
      <c r="BD15" s="368"/>
      <c r="BE15" s="368"/>
      <c r="BF15" s="368"/>
      <c r="BG15" s="368"/>
      <c r="BH15" s="368"/>
      <c r="BI15" s="368"/>
      <c r="BJ15" s="368"/>
      <c r="BK15" s="368"/>
      <c r="BL15" s="368"/>
      <c r="BM15" s="369"/>
      <c r="BN15" s="370">
        <v>2477731</v>
      </c>
      <c r="BO15" s="371"/>
      <c r="BP15" s="371"/>
      <c r="BQ15" s="371"/>
      <c r="BR15" s="371"/>
      <c r="BS15" s="371"/>
      <c r="BT15" s="371"/>
      <c r="BU15" s="372"/>
      <c r="BV15" s="370">
        <v>2349692</v>
      </c>
      <c r="BW15" s="371"/>
      <c r="BX15" s="371"/>
      <c r="BY15" s="371"/>
      <c r="BZ15" s="371"/>
      <c r="CA15" s="371"/>
      <c r="CB15" s="371"/>
      <c r="CC15" s="372"/>
      <c r="CD15" s="508" t="s">
        <v>139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140</v>
      </c>
      <c r="M16" s="511"/>
      <c r="N16" s="511"/>
      <c r="O16" s="511"/>
      <c r="P16" s="511"/>
      <c r="Q16" s="512"/>
      <c r="R16" s="513" t="s">
        <v>141</v>
      </c>
      <c r="S16" s="514"/>
      <c r="T16" s="514"/>
      <c r="U16" s="514"/>
      <c r="V16" s="515"/>
      <c r="W16" s="397"/>
      <c r="X16" s="398"/>
      <c r="Y16" s="398"/>
      <c r="Z16" s="398"/>
      <c r="AA16" s="398"/>
      <c r="AB16" s="387"/>
      <c r="AC16" s="494">
        <v>29.3</v>
      </c>
      <c r="AD16" s="495"/>
      <c r="AE16" s="495"/>
      <c r="AF16" s="495"/>
      <c r="AG16" s="496"/>
      <c r="AH16" s="494">
        <v>28.1</v>
      </c>
      <c r="AI16" s="495"/>
      <c r="AJ16" s="495"/>
      <c r="AK16" s="495"/>
      <c r="AL16" s="497"/>
      <c r="AM16" s="430"/>
      <c r="AN16" s="431"/>
      <c r="AO16" s="431"/>
      <c r="AP16" s="431"/>
      <c r="AQ16" s="431"/>
      <c r="AR16" s="431"/>
      <c r="AS16" s="431"/>
      <c r="AT16" s="432"/>
      <c r="AU16" s="433"/>
      <c r="AV16" s="434"/>
      <c r="AW16" s="434"/>
      <c r="AX16" s="434"/>
      <c r="AY16" s="435" t="s">
        <v>142</v>
      </c>
      <c r="AZ16" s="436"/>
      <c r="BA16" s="436"/>
      <c r="BB16" s="436"/>
      <c r="BC16" s="436"/>
      <c r="BD16" s="436"/>
      <c r="BE16" s="436"/>
      <c r="BF16" s="436"/>
      <c r="BG16" s="436"/>
      <c r="BH16" s="436"/>
      <c r="BI16" s="436"/>
      <c r="BJ16" s="436"/>
      <c r="BK16" s="436"/>
      <c r="BL16" s="436"/>
      <c r="BM16" s="437"/>
      <c r="BN16" s="438">
        <v>7919061</v>
      </c>
      <c r="BO16" s="439"/>
      <c r="BP16" s="439"/>
      <c r="BQ16" s="439"/>
      <c r="BR16" s="439"/>
      <c r="BS16" s="439"/>
      <c r="BT16" s="439"/>
      <c r="BU16" s="440"/>
      <c r="BV16" s="438">
        <v>7988142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143</v>
      </c>
      <c r="N17" s="517"/>
      <c r="O17" s="517"/>
      <c r="P17" s="517"/>
      <c r="Q17" s="518"/>
      <c r="R17" s="513" t="s">
        <v>144</v>
      </c>
      <c r="S17" s="514"/>
      <c r="T17" s="514"/>
      <c r="U17" s="514"/>
      <c r="V17" s="515"/>
      <c r="W17" s="417" t="s">
        <v>145</v>
      </c>
      <c r="X17" s="418"/>
      <c r="Y17" s="418"/>
      <c r="Z17" s="418"/>
      <c r="AA17" s="418"/>
      <c r="AB17" s="408"/>
      <c r="AC17" s="458">
        <v>5521</v>
      </c>
      <c r="AD17" s="459"/>
      <c r="AE17" s="459"/>
      <c r="AF17" s="459"/>
      <c r="AG17" s="501"/>
      <c r="AH17" s="458">
        <v>5762</v>
      </c>
      <c r="AI17" s="459"/>
      <c r="AJ17" s="459"/>
      <c r="AK17" s="459"/>
      <c r="AL17" s="460"/>
      <c r="AM17" s="430"/>
      <c r="AN17" s="431"/>
      <c r="AO17" s="431"/>
      <c r="AP17" s="431"/>
      <c r="AQ17" s="431"/>
      <c r="AR17" s="431"/>
      <c r="AS17" s="431"/>
      <c r="AT17" s="432"/>
      <c r="AU17" s="433"/>
      <c r="AV17" s="434"/>
      <c r="AW17" s="434"/>
      <c r="AX17" s="434"/>
      <c r="AY17" s="435" t="s">
        <v>146</v>
      </c>
      <c r="AZ17" s="436"/>
      <c r="BA17" s="436"/>
      <c r="BB17" s="436"/>
      <c r="BC17" s="436"/>
      <c r="BD17" s="436"/>
      <c r="BE17" s="436"/>
      <c r="BF17" s="436"/>
      <c r="BG17" s="436"/>
      <c r="BH17" s="436"/>
      <c r="BI17" s="436"/>
      <c r="BJ17" s="436"/>
      <c r="BK17" s="436"/>
      <c r="BL17" s="436"/>
      <c r="BM17" s="437"/>
      <c r="BN17" s="438">
        <v>3094707</v>
      </c>
      <c r="BO17" s="439"/>
      <c r="BP17" s="439"/>
      <c r="BQ17" s="439"/>
      <c r="BR17" s="439"/>
      <c r="BS17" s="439"/>
      <c r="BT17" s="439"/>
      <c r="BU17" s="440"/>
      <c r="BV17" s="438">
        <v>2935122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147</v>
      </c>
      <c r="C18" s="450"/>
      <c r="D18" s="450"/>
      <c r="E18" s="522"/>
      <c r="F18" s="522"/>
      <c r="G18" s="522"/>
      <c r="H18" s="522"/>
      <c r="I18" s="522"/>
      <c r="J18" s="522"/>
      <c r="K18" s="522"/>
      <c r="L18" s="523">
        <v>206.24</v>
      </c>
      <c r="M18" s="523"/>
      <c r="N18" s="523"/>
      <c r="O18" s="523"/>
      <c r="P18" s="523"/>
      <c r="Q18" s="523"/>
      <c r="R18" s="524"/>
      <c r="S18" s="524"/>
      <c r="T18" s="524"/>
      <c r="U18" s="524"/>
      <c r="V18" s="525"/>
      <c r="W18" s="419"/>
      <c r="X18" s="420"/>
      <c r="Y18" s="420"/>
      <c r="Z18" s="420"/>
      <c r="AA18" s="420"/>
      <c r="AB18" s="411"/>
      <c r="AC18" s="526">
        <v>56.4</v>
      </c>
      <c r="AD18" s="527"/>
      <c r="AE18" s="527"/>
      <c r="AF18" s="527"/>
      <c r="AG18" s="528"/>
      <c r="AH18" s="526">
        <v>56</v>
      </c>
      <c r="AI18" s="527"/>
      <c r="AJ18" s="527"/>
      <c r="AK18" s="527"/>
      <c r="AL18" s="529"/>
      <c r="AM18" s="430"/>
      <c r="AN18" s="431"/>
      <c r="AO18" s="431"/>
      <c r="AP18" s="431"/>
      <c r="AQ18" s="431"/>
      <c r="AR18" s="431"/>
      <c r="AS18" s="431"/>
      <c r="AT18" s="432"/>
      <c r="AU18" s="433"/>
      <c r="AV18" s="434"/>
      <c r="AW18" s="434"/>
      <c r="AX18" s="434"/>
      <c r="AY18" s="435" t="s">
        <v>148</v>
      </c>
      <c r="AZ18" s="436"/>
      <c r="BA18" s="436"/>
      <c r="BB18" s="436"/>
      <c r="BC18" s="436"/>
      <c r="BD18" s="436"/>
      <c r="BE18" s="436"/>
      <c r="BF18" s="436"/>
      <c r="BG18" s="436"/>
      <c r="BH18" s="436"/>
      <c r="BI18" s="436"/>
      <c r="BJ18" s="436"/>
      <c r="BK18" s="436"/>
      <c r="BL18" s="436"/>
      <c r="BM18" s="437"/>
      <c r="BN18" s="438">
        <v>7792629</v>
      </c>
      <c r="BO18" s="439"/>
      <c r="BP18" s="439"/>
      <c r="BQ18" s="439"/>
      <c r="BR18" s="439"/>
      <c r="BS18" s="439"/>
      <c r="BT18" s="439"/>
      <c r="BU18" s="440"/>
      <c r="BV18" s="438">
        <v>7597669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149</v>
      </c>
      <c r="C19" s="450"/>
      <c r="D19" s="450"/>
      <c r="E19" s="522"/>
      <c r="F19" s="522"/>
      <c r="G19" s="522"/>
      <c r="H19" s="522"/>
      <c r="I19" s="522"/>
      <c r="J19" s="522"/>
      <c r="K19" s="522"/>
      <c r="L19" s="530">
        <v>107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150</v>
      </c>
      <c r="AZ19" s="436"/>
      <c r="BA19" s="436"/>
      <c r="BB19" s="436"/>
      <c r="BC19" s="436"/>
      <c r="BD19" s="436"/>
      <c r="BE19" s="436"/>
      <c r="BF19" s="436"/>
      <c r="BG19" s="436"/>
      <c r="BH19" s="436"/>
      <c r="BI19" s="436"/>
      <c r="BJ19" s="436"/>
      <c r="BK19" s="436"/>
      <c r="BL19" s="436"/>
      <c r="BM19" s="437"/>
      <c r="BN19" s="438">
        <v>10635552</v>
      </c>
      <c r="BO19" s="439"/>
      <c r="BP19" s="439"/>
      <c r="BQ19" s="439"/>
      <c r="BR19" s="439"/>
      <c r="BS19" s="439"/>
      <c r="BT19" s="439"/>
      <c r="BU19" s="440"/>
      <c r="BV19" s="438">
        <v>10547649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151</v>
      </c>
      <c r="C20" s="450"/>
      <c r="D20" s="450"/>
      <c r="E20" s="522"/>
      <c r="F20" s="522"/>
      <c r="G20" s="522"/>
      <c r="H20" s="522"/>
      <c r="I20" s="522"/>
      <c r="J20" s="522"/>
      <c r="K20" s="522"/>
      <c r="L20" s="530">
        <v>9584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152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153</v>
      </c>
      <c r="C22" s="551"/>
      <c r="D22" s="552"/>
      <c r="E22" s="413" t="s">
        <v>1</v>
      </c>
      <c r="F22" s="418"/>
      <c r="G22" s="418"/>
      <c r="H22" s="418"/>
      <c r="I22" s="418"/>
      <c r="J22" s="418"/>
      <c r="K22" s="408"/>
      <c r="L22" s="413" t="s">
        <v>154</v>
      </c>
      <c r="M22" s="418"/>
      <c r="N22" s="418"/>
      <c r="O22" s="418"/>
      <c r="P22" s="408"/>
      <c r="Q22" s="559" t="s">
        <v>155</v>
      </c>
      <c r="R22" s="560"/>
      <c r="S22" s="560"/>
      <c r="T22" s="560"/>
      <c r="U22" s="560"/>
      <c r="V22" s="561"/>
      <c r="W22" s="565" t="s">
        <v>156</v>
      </c>
      <c r="X22" s="551"/>
      <c r="Y22" s="552"/>
      <c r="Z22" s="413" t="s">
        <v>1</v>
      </c>
      <c r="AA22" s="418"/>
      <c r="AB22" s="418"/>
      <c r="AC22" s="418"/>
      <c r="AD22" s="418"/>
      <c r="AE22" s="418"/>
      <c r="AF22" s="418"/>
      <c r="AG22" s="408"/>
      <c r="AH22" s="570" t="s">
        <v>157</v>
      </c>
      <c r="AI22" s="418"/>
      <c r="AJ22" s="418"/>
      <c r="AK22" s="418"/>
      <c r="AL22" s="408"/>
      <c r="AM22" s="570" t="s">
        <v>158</v>
      </c>
      <c r="AN22" s="571"/>
      <c r="AO22" s="571"/>
      <c r="AP22" s="571"/>
      <c r="AQ22" s="571"/>
      <c r="AR22" s="572"/>
      <c r="AS22" s="559" t="s">
        <v>155</v>
      </c>
      <c r="AT22" s="560"/>
      <c r="AU22" s="560"/>
      <c r="AV22" s="560"/>
      <c r="AW22" s="560"/>
      <c r="AX22" s="576"/>
      <c r="AY22" s="367" t="s">
        <v>159</v>
      </c>
      <c r="AZ22" s="368"/>
      <c r="BA22" s="368"/>
      <c r="BB22" s="368"/>
      <c r="BC22" s="368"/>
      <c r="BD22" s="368"/>
      <c r="BE22" s="368"/>
      <c r="BF22" s="368"/>
      <c r="BG22" s="368"/>
      <c r="BH22" s="368"/>
      <c r="BI22" s="368"/>
      <c r="BJ22" s="368"/>
      <c r="BK22" s="368"/>
      <c r="BL22" s="368"/>
      <c r="BM22" s="369"/>
      <c r="BN22" s="370">
        <v>15932745</v>
      </c>
      <c r="BO22" s="371"/>
      <c r="BP22" s="371"/>
      <c r="BQ22" s="371"/>
      <c r="BR22" s="371"/>
      <c r="BS22" s="371"/>
      <c r="BT22" s="371"/>
      <c r="BU22" s="372"/>
      <c r="BV22" s="370">
        <v>15827506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160</v>
      </c>
      <c r="AZ23" s="436"/>
      <c r="BA23" s="436"/>
      <c r="BB23" s="436"/>
      <c r="BC23" s="436"/>
      <c r="BD23" s="436"/>
      <c r="BE23" s="436"/>
      <c r="BF23" s="436"/>
      <c r="BG23" s="436"/>
      <c r="BH23" s="436"/>
      <c r="BI23" s="436"/>
      <c r="BJ23" s="436"/>
      <c r="BK23" s="436"/>
      <c r="BL23" s="436"/>
      <c r="BM23" s="437"/>
      <c r="BN23" s="438">
        <v>15057295</v>
      </c>
      <c r="BO23" s="439"/>
      <c r="BP23" s="439"/>
      <c r="BQ23" s="439"/>
      <c r="BR23" s="439"/>
      <c r="BS23" s="439"/>
      <c r="BT23" s="439"/>
      <c r="BU23" s="440"/>
      <c r="BV23" s="438">
        <v>14856812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161</v>
      </c>
      <c r="F24" s="431"/>
      <c r="G24" s="431"/>
      <c r="H24" s="431"/>
      <c r="I24" s="431"/>
      <c r="J24" s="431"/>
      <c r="K24" s="432"/>
      <c r="L24" s="458">
        <v>1</v>
      </c>
      <c r="M24" s="459"/>
      <c r="N24" s="459"/>
      <c r="O24" s="459"/>
      <c r="P24" s="501"/>
      <c r="Q24" s="458">
        <v>8100</v>
      </c>
      <c r="R24" s="459"/>
      <c r="S24" s="459"/>
      <c r="T24" s="459"/>
      <c r="U24" s="459"/>
      <c r="V24" s="501"/>
      <c r="W24" s="566"/>
      <c r="X24" s="554"/>
      <c r="Y24" s="555"/>
      <c r="Z24" s="457" t="s">
        <v>162</v>
      </c>
      <c r="AA24" s="431"/>
      <c r="AB24" s="431"/>
      <c r="AC24" s="431"/>
      <c r="AD24" s="431"/>
      <c r="AE24" s="431"/>
      <c r="AF24" s="431"/>
      <c r="AG24" s="432"/>
      <c r="AH24" s="458">
        <v>276</v>
      </c>
      <c r="AI24" s="459"/>
      <c r="AJ24" s="459"/>
      <c r="AK24" s="459"/>
      <c r="AL24" s="501"/>
      <c r="AM24" s="458">
        <v>918528</v>
      </c>
      <c r="AN24" s="459"/>
      <c r="AO24" s="459"/>
      <c r="AP24" s="459"/>
      <c r="AQ24" s="459"/>
      <c r="AR24" s="501"/>
      <c r="AS24" s="458">
        <v>3328</v>
      </c>
      <c r="AT24" s="459"/>
      <c r="AU24" s="459"/>
      <c r="AV24" s="459"/>
      <c r="AW24" s="459"/>
      <c r="AX24" s="460"/>
      <c r="AY24" s="544" t="s">
        <v>163</v>
      </c>
      <c r="AZ24" s="545"/>
      <c r="BA24" s="545"/>
      <c r="BB24" s="545"/>
      <c r="BC24" s="545"/>
      <c r="BD24" s="545"/>
      <c r="BE24" s="545"/>
      <c r="BF24" s="545"/>
      <c r="BG24" s="545"/>
      <c r="BH24" s="545"/>
      <c r="BI24" s="545"/>
      <c r="BJ24" s="545"/>
      <c r="BK24" s="545"/>
      <c r="BL24" s="545"/>
      <c r="BM24" s="546"/>
      <c r="BN24" s="438">
        <v>11723268</v>
      </c>
      <c r="BO24" s="439"/>
      <c r="BP24" s="439"/>
      <c r="BQ24" s="439"/>
      <c r="BR24" s="439"/>
      <c r="BS24" s="439"/>
      <c r="BT24" s="439"/>
      <c r="BU24" s="440"/>
      <c r="BV24" s="438">
        <v>11249775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164</v>
      </c>
      <c r="F25" s="431"/>
      <c r="G25" s="431"/>
      <c r="H25" s="431"/>
      <c r="I25" s="431"/>
      <c r="J25" s="431"/>
      <c r="K25" s="432"/>
      <c r="L25" s="458">
        <v>1</v>
      </c>
      <c r="M25" s="459"/>
      <c r="N25" s="459"/>
      <c r="O25" s="459"/>
      <c r="P25" s="501"/>
      <c r="Q25" s="458">
        <v>6500</v>
      </c>
      <c r="R25" s="459"/>
      <c r="S25" s="459"/>
      <c r="T25" s="459"/>
      <c r="U25" s="459"/>
      <c r="V25" s="501"/>
      <c r="W25" s="566"/>
      <c r="X25" s="554"/>
      <c r="Y25" s="555"/>
      <c r="Z25" s="457" t="s">
        <v>165</v>
      </c>
      <c r="AA25" s="431"/>
      <c r="AB25" s="431"/>
      <c r="AC25" s="431"/>
      <c r="AD25" s="431"/>
      <c r="AE25" s="431"/>
      <c r="AF25" s="431"/>
      <c r="AG25" s="432"/>
      <c r="AH25" s="458">
        <v>46</v>
      </c>
      <c r="AI25" s="459"/>
      <c r="AJ25" s="459"/>
      <c r="AK25" s="459"/>
      <c r="AL25" s="501"/>
      <c r="AM25" s="458">
        <v>141404</v>
      </c>
      <c r="AN25" s="459"/>
      <c r="AO25" s="459"/>
      <c r="AP25" s="459"/>
      <c r="AQ25" s="459"/>
      <c r="AR25" s="501"/>
      <c r="AS25" s="458">
        <v>3074</v>
      </c>
      <c r="AT25" s="459"/>
      <c r="AU25" s="459"/>
      <c r="AV25" s="459"/>
      <c r="AW25" s="459"/>
      <c r="AX25" s="460"/>
      <c r="AY25" s="367" t="s">
        <v>166</v>
      </c>
      <c r="AZ25" s="368"/>
      <c r="BA25" s="368"/>
      <c r="BB25" s="368"/>
      <c r="BC25" s="368"/>
      <c r="BD25" s="368"/>
      <c r="BE25" s="368"/>
      <c r="BF25" s="368"/>
      <c r="BG25" s="368"/>
      <c r="BH25" s="368"/>
      <c r="BI25" s="368"/>
      <c r="BJ25" s="368"/>
      <c r="BK25" s="368"/>
      <c r="BL25" s="368"/>
      <c r="BM25" s="369"/>
      <c r="BN25" s="370">
        <v>1216199</v>
      </c>
      <c r="BO25" s="371"/>
      <c r="BP25" s="371"/>
      <c r="BQ25" s="371"/>
      <c r="BR25" s="371"/>
      <c r="BS25" s="371"/>
      <c r="BT25" s="371"/>
      <c r="BU25" s="372"/>
      <c r="BV25" s="370">
        <v>1213403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167</v>
      </c>
      <c r="F26" s="431"/>
      <c r="G26" s="431"/>
      <c r="H26" s="431"/>
      <c r="I26" s="431"/>
      <c r="J26" s="431"/>
      <c r="K26" s="432"/>
      <c r="L26" s="458">
        <v>1</v>
      </c>
      <c r="M26" s="459"/>
      <c r="N26" s="459"/>
      <c r="O26" s="459"/>
      <c r="P26" s="501"/>
      <c r="Q26" s="458">
        <v>5700</v>
      </c>
      <c r="R26" s="459"/>
      <c r="S26" s="459"/>
      <c r="T26" s="459"/>
      <c r="U26" s="459"/>
      <c r="V26" s="501"/>
      <c r="W26" s="566"/>
      <c r="X26" s="554"/>
      <c r="Y26" s="555"/>
      <c r="Z26" s="457" t="s">
        <v>168</v>
      </c>
      <c r="AA26" s="578"/>
      <c r="AB26" s="578"/>
      <c r="AC26" s="578"/>
      <c r="AD26" s="578"/>
      <c r="AE26" s="578"/>
      <c r="AF26" s="578"/>
      <c r="AG26" s="579"/>
      <c r="AH26" s="458" t="s">
        <v>169</v>
      </c>
      <c r="AI26" s="459"/>
      <c r="AJ26" s="459"/>
      <c r="AK26" s="459"/>
      <c r="AL26" s="501"/>
      <c r="AM26" s="458" t="s">
        <v>169</v>
      </c>
      <c r="AN26" s="459"/>
      <c r="AO26" s="459"/>
      <c r="AP26" s="459"/>
      <c r="AQ26" s="459"/>
      <c r="AR26" s="501"/>
      <c r="AS26" s="458" t="s">
        <v>169</v>
      </c>
      <c r="AT26" s="459"/>
      <c r="AU26" s="459"/>
      <c r="AV26" s="459"/>
      <c r="AW26" s="459"/>
      <c r="AX26" s="460"/>
      <c r="AY26" s="441" t="s">
        <v>170</v>
      </c>
      <c r="AZ26" s="442"/>
      <c r="BA26" s="442"/>
      <c r="BB26" s="442"/>
      <c r="BC26" s="442"/>
      <c r="BD26" s="442"/>
      <c r="BE26" s="442"/>
      <c r="BF26" s="442"/>
      <c r="BG26" s="442"/>
      <c r="BH26" s="442"/>
      <c r="BI26" s="442"/>
      <c r="BJ26" s="442"/>
      <c r="BK26" s="442"/>
      <c r="BL26" s="442"/>
      <c r="BM26" s="443"/>
      <c r="BN26" s="438" t="s">
        <v>169</v>
      </c>
      <c r="BO26" s="439"/>
      <c r="BP26" s="439"/>
      <c r="BQ26" s="439"/>
      <c r="BR26" s="439"/>
      <c r="BS26" s="439"/>
      <c r="BT26" s="439"/>
      <c r="BU26" s="440"/>
      <c r="BV26" s="438" t="s">
        <v>169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171</v>
      </c>
      <c r="F27" s="431"/>
      <c r="G27" s="431"/>
      <c r="H27" s="431"/>
      <c r="I27" s="431"/>
      <c r="J27" s="431"/>
      <c r="K27" s="432"/>
      <c r="L27" s="458">
        <v>1</v>
      </c>
      <c r="M27" s="459"/>
      <c r="N27" s="459"/>
      <c r="O27" s="459"/>
      <c r="P27" s="501"/>
      <c r="Q27" s="458">
        <v>4000</v>
      </c>
      <c r="R27" s="459"/>
      <c r="S27" s="459"/>
      <c r="T27" s="459"/>
      <c r="U27" s="459"/>
      <c r="V27" s="501"/>
      <c r="W27" s="566"/>
      <c r="X27" s="554"/>
      <c r="Y27" s="555"/>
      <c r="Z27" s="457" t="s">
        <v>172</v>
      </c>
      <c r="AA27" s="431"/>
      <c r="AB27" s="431"/>
      <c r="AC27" s="431"/>
      <c r="AD27" s="431"/>
      <c r="AE27" s="431"/>
      <c r="AF27" s="431"/>
      <c r="AG27" s="432"/>
      <c r="AH27" s="458">
        <v>12</v>
      </c>
      <c r="AI27" s="459"/>
      <c r="AJ27" s="459"/>
      <c r="AK27" s="459"/>
      <c r="AL27" s="501"/>
      <c r="AM27" s="458">
        <v>28320</v>
      </c>
      <c r="AN27" s="459"/>
      <c r="AO27" s="459"/>
      <c r="AP27" s="459"/>
      <c r="AQ27" s="459"/>
      <c r="AR27" s="501"/>
      <c r="AS27" s="458">
        <v>2360</v>
      </c>
      <c r="AT27" s="459"/>
      <c r="AU27" s="459"/>
      <c r="AV27" s="459"/>
      <c r="AW27" s="459"/>
      <c r="AX27" s="460"/>
      <c r="AY27" s="502" t="s">
        <v>173</v>
      </c>
      <c r="AZ27" s="503"/>
      <c r="BA27" s="503"/>
      <c r="BB27" s="503"/>
      <c r="BC27" s="503"/>
      <c r="BD27" s="503"/>
      <c r="BE27" s="503"/>
      <c r="BF27" s="503"/>
      <c r="BG27" s="503"/>
      <c r="BH27" s="503"/>
      <c r="BI27" s="503"/>
      <c r="BJ27" s="503"/>
      <c r="BK27" s="503"/>
      <c r="BL27" s="503"/>
      <c r="BM27" s="504"/>
      <c r="BN27" s="547">
        <v>458713</v>
      </c>
      <c r="BO27" s="548"/>
      <c r="BP27" s="548"/>
      <c r="BQ27" s="548"/>
      <c r="BR27" s="548"/>
      <c r="BS27" s="548"/>
      <c r="BT27" s="548"/>
      <c r="BU27" s="549"/>
      <c r="BV27" s="547">
        <v>458713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174</v>
      </c>
      <c r="F28" s="431"/>
      <c r="G28" s="431"/>
      <c r="H28" s="431"/>
      <c r="I28" s="431"/>
      <c r="J28" s="431"/>
      <c r="K28" s="432"/>
      <c r="L28" s="458">
        <v>1</v>
      </c>
      <c r="M28" s="459"/>
      <c r="N28" s="459"/>
      <c r="O28" s="459"/>
      <c r="P28" s="501"/>
      <c r="Q28" s="458">
        <v>3600</v>
      </c>
      <c r="R28" s="459"/>
      <c r="S28" s="459"/>
      <c r="T28" s="459"/>
      <c r="U28" s="459"/>
      <c r="V28" s="501"/>
      <c r="W28" s="566"/>
      <c r="X28" s="554"/>
      <c r="Y28" s="555"/>
      <c r="Z28" s="457" t="s">
        <v>175</v>
      </c>
      <c r="AA28" s="431"/>
      <c r="AB28" s="431"/>
      <c r="AC28" s="431"/>
      <c r="AD28" s="431"/>
      <c r="AE28" s="431"/>
      <c r="AF28" s="431"/>
      <c r="AG28" s="432"/>
      <c r="AH28" s="458" t="s">
        <v>169</v>
      </c>
      <c r="AI28" s="459"/>
      <c r="AJ28" s="459"/>
      <c r="AK28" s="459"/>
      <c r="AL28" s="501"/>
      <c r="AM28" s="458" t="s">
        <v>169</v>
      </c>
      <c r="AN28" s="459"/>
      <c r="AO28" s="459"/>
      <c r="AP28" s="459"/>
      <c r="AQ28" s="459"/>
      <c r="AR28" s="501"/>
      <c r="AS28" s="458" t="s">
        <v>169</v>
      </c>
      <c r="AT28" s="459"/>
      <c r="AU28" s="459"/>
      <c r="AV28" s="459"/>
      <c r="AW28" s="459"/>
      <c r="AX28" s="460"/>
      <c r="AY28" s="580" t="s">
        <v>176</v>
      </c>
      <c r="AZ28" s="581"/>
      <c r="BA28" s="581"/>
      <c r="BB28" s="582"/>
      <c r="BC28" s="367" t="s">
        <v>38</v>
      </c>
      <c r="BD28" s="368"/>
      <c r="BE28" s="368"/>
      <c r="BF28" s="368"/>
      <c r="BG28" s="368"/>
      <c r="BH28" s="368"/>
      <c r="BI28" s="368"/>
      <c r="BJ28" s="368"/>
      <c r="BK28" s="368"/>
      <c r="BL28" s="368"/>
      <c r="BM28" s="369"/>
      <c r="BN28" s="370">
        <v>3083572</v>
      </c>
      <c r="BO28" s="371"/>
      <c r="BP28" s="371"/>
      <c r="BQ28" s="371"/>
      <c r="BR28" s="371"/>
      <c r="BS28" s="371"/>
      <c r="BT28" s="371"/>
      <c r="BU28" s="372"/>
      <c r="BV28" s="370">
        <v>3064280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177</v>
      </c>
      <c r="F29" s="431"/>
      <c r="G29" s="431"/>
      <c r="H29" s="431"/>
      <c r="I29" s="431"/>
      <c r="J29" s="431"/>
      <c r="K29" s="432"/>
      <c r="L29" s="458">
        <v>14</v>
      </c>
      <c r="M29" s="459"/>
      <c r="N29" s="459"/>
      <c r="O29" s="459"/>
      <c r="P29" s="501"/>
      <c r="Q29" s="458">
        <v>3400</v>
      </c>
      <c r="R29" s="459"/>
      <c r="S29" s="459"/>
      <c r="T29" s="459"/>
      <c r="U29" s="459"/>
      <c r="V29" s="501"/>
      <c r="W29" s="567"/>
      <c r="X29" s="568"/>
      <c r="Y29" s="569"/>
      <c r="Z29" s="457" t="s">
        <v>178</v>
      </c>
      <c r="AA29" s="431"/>
      <c r="AB29" s="431"/>
      <c r="AC29" s="431"/>
      <c r="AD29" s="431"/>
      <c r="AE29" s="431"/>
      <c r="AF29" s="431"/>
      <c r="AG29" s="432"/>
      <c r="AH29" s="458">
        <v>288</v>
      </c>
      <c r="AI29" s="459"/>
      <c r="AJ29" s="459"/>
      <c r="AK29" s="459"/>
      <c r="AL29" s="501"/>
      <c r="AM29" s="458">
        <v>946848</v>
      </c>
      <c r="AN29" s="459"/>
      <c r="AO29" s="459"/>
      <c r="AP29" s="459"/>
      <c r="AQ29" s="459"/>
      <c r="AR29" s="501"/>
      <c r="AS29" s="458">
        <v>3288</v>
      </c>
      <c r="AT29" s="459"/>
      <c r="AU29" s="459"/>
      <c r="AV29" s="459"/>
      <c r="AW29" s="459"/>
      <c r="AX29" s="460"/>
      <c r="AY29" s="583"/>
      <c r="AZ29" s="584"/>
      <c r="BA29" s="584"/>
      <c r="BB29" s="585"/>
      <c r="BC29" s="435" t="s">
        <v>179</v>
      </c>
      <c r="BD29" s="436"/>
      <c r="BE29" s="436"/>
      <c r="BF29" s="436"/>
      <c r="BG29" s="436"/>
      <c r="BH29" s="436"/>
      <c r="BI29" s="436"/>
      <c r="BJ29" s="436"/>
      <c r="BK29" s="436"/>
      <c r="BL29" s="436"/>
      <c r="BM29" s="437"/>
      <c r="BN29" s="438">
        <v>2013893</v>
      </c>
      <c r="BO29" s="439"/>
      <c r="BP29" s="439"/>
      <c r="BQ29" s="439"/>
      <c r="BR29" s="439"/>
      <c r="BS29" s="439"/>
      <c r="BT29" s="439"/>
      <c r="BU29" s="440"/>
      <c r="BV29" s="438">
        <v>1401292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180</v>
      </c>
      <c r="X30" s="594"/>
      <c r="Y30" s="594"/>
      <c r="Z30" s="594"/>
      <c r="AA30" s="594"/>
      <c r="AB30" s="594"/>
      <c r="AC30" s="594"/>
      <c r="AD30" s="594"/>
      <c r="AE30" s="594"/>
      <c r="AF30" s="594"/>
      <c r="AG30" s="595"/>
      <c r="AH30" s="526">
        <v>100.5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40</v>
      </c>
      <c r="BD30" s="545"/>
      <c r="BE30" s="545"/>
      <c r="BF30" s="545"/>
      <c r="BG30" s="545"/>
      <c r="BH30" s="545"/>
      <c r="BI30" s="545"/>
      <c r="BJ30" s="545"/>
      <c r="BK30" s="545"/>
      <c r="BL30" s="545"/>
      <c r="BM30" s="546"/>
      <c r="BN30" s="547">
        <v>6400524</v>
      </c>
      <c r="BO30" s="548"/>
      <c r="BP30" s="548"/>
      <c r="BQ30" s="548"/>
      <c r="BR30" s="548"/>
      <c r="BS30" s="548"/>
      <c r="BT30" s="548"/>
      <c r="BU30" s="549"/>
      <c r="BV30" s="547">
        <v>6400186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181</v>
      </c>
      <c r="D32" s="589"/>
      <c r="E32" s="589"/>
      <c r="F32" s="589"/>
      <c r="G32" s="589"/>
      <c r="H32" s="589"/>
      <c r="I32" s="589"/>
      <c r="J32" s="589"/>
      <c r="K32" s="589"/>
      <c r="L32" s="589"/>
      <c r="M32" s="589"/>
      <c r="N32" s="589"/>
      <c r="O32" s="589"/>
      <c r="P32" s="589"/>
      <c r="Q32" s="589"/>
      <c r="R32" s="589"/>
      <c r="S32" s="589"/>
      <c r="U32" s="442" t="s">
        <v>182</v>
      </c>
      <c r="V32" s="442"/>
      <c r="W32" s="442"/>
      <c r="X32" s="442"/>
      <c r="Y32" s="442"/>
      <c r="Z32" s="442"/>
      <c r="AA32" s="442"/>
      <c r="AB32" s="442"/>
      <c r="AC32" s="442"/>
      <c r="AD32" s="442"/>
      <c r="AE32" s="442"/>
      <c r="AF32" s="442"/>
      <c r="AG32" s="442"/>
      <c r="AH32" s="442"/>
      <c r="AI32" s="442"/>
      <c r="AJ32" s="442"/>
      <c r="AK32" s="442"/>
      <c r="AM32" s="442" t="s">
        <v>183</v>
      </c>
      <c r="AN32" s="442"/>
      <c r="AO32" s="442"/>
      <c r="AP32" s="442"/>
      <c r="AQ32" s="442"/>
      <c r="AR32" s="442"/>
      <c r="AS32" s="442"/>
      <c r="AT32" s="442"/>
      <c r="AU32" s="442"/>
      <c r="AV32" s="442"/>
      <c r="AW32" s="442"/>
      <c r="AX32" s="442"/>
      <c r="AY32" s="442"/>
      <c r="AZ32" s="442"/>
      <c r="BA32" s="442"/>
      <c r="BB32" s="442"/>
      <c r="BC32" s="442"/>
      <c r="BE32" s="442" t="s">
        <v>184</v>
      </c>
      <c r="BF32" s="442"/>
      <c r="BG32" s="442"/>
      <c r="BH32" s="442"/>
      <c r="BI32" s="442"/>
      <c r="BJ32" s="442"/>
      <c r="BK32" s="442"/>
      <c r="BL32" s="442"/>
      <c r="BM32" s="442"/>
      <c r="BN32" s="442"/>
      <c r="BO32" s="442"/>
      <c r="BP32" s="442"/>
      <c r="BQ32" s="442"/>
      <c r="BR32" s="442"/>
      <c r="BS32" s="442"/>
      <c r="BT32" s="442"/>
      <c r="BU32" s="442"/>
      <c r="BW32" s="442" t="s">
        <v>185</v>
      </c>
      <c r="BX32" s="442"/>
      <c r="BY32" s="442"/>
      <c r="BZ32" s="442"/>
      <c r="CA32" s="442"/>
      <c r="CB32" s="442"/>
      <c r="CC32" s="442"/>
      <c r="CD32" s="442"/>
      <c r="CE32" s="442"/>
      <c r="CF32" s="442"/>
      <c r="CG32" s="442"/>
      <c r="CH32" s="442"/>
      <c r="CI32" s="442"/>
      <c r="CJ32" s="442"/>
      <c r="CK32" s="442"/>
      <c r="CL32" s="442"/>
      <c r="CM32" s="442"/>
      <c r="CO32" s="442" t="s">
        <v>186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187</v>
      </c>
      <c r="D33" s="425"/>
      <c r="E33" s="396" t="s">
        <v>188</v>
      </c>
      <c r="F33" s="396"/>
      <c r="G33" s="396"/>
      <c r="H33" s="396"/>
      <c r="I33" s="396"/>
      <c r="J33" s="396"/>
      <c r="K33" s="396"/>
      <c r="L33" s="396"/>
      <c r="M33" s="396"/>
      <c r="N33" s="396"/>
      <c r="O33" s="396"/>
      <c r="P33" s="396"/>
      <c r="Q33" s="396"/>
      <c r="R33" s="396"/>
      <c r="S33" s="396"/>
      <c r="T33" s="206"/>
      <c r="U33" s="425" t="s">
        <v>189</v>
      </c>
      <c r="V33" s="425"/>
      <c r="W33" s="396" t="s">
        <v>188</v>
      </c>
      <c r="X33" s="396"/>
      <c r="Y33" s="396"/>
      <c r="Z33" s="396"/>
      <c r="AA33" s="396"/>
      <c r="AB33" s="396"/>
      <c r="AC33" s="396"/>
      <c r="AD33" s="396"/>
      <c r="AE33" s="396"/>
      <c r="AF33" s="396"/>
      <c r="AG33" s="396"/>
      <c r="AH33" s="396"/>
      <c r="AI33" s="396"/>
      <c r="AJ33" s="396"/>
      <c r="AK33" s="396"/>
      <c r="AL33" s="206"/>
      <c r="AM33" s="425" t="s">
        <v>190</v>
      </c>
      <c r="AN33" s="425"/>
      <c r="AO33" s="396" t="s">
        <v>191</v>
      </c>
      <c r="AP33" s="396"/>
      <c r="AQ33" s="396"/>
      <c r="AR33" s="396"/>
      <c r="AS33" s="396"/>
      <c r="AT33" s="396"/>
      <c r="AU33" s="396"/>
      <c r="AV33" s="396"/>
      <c r="AW33" s="396"/>
      <c r="AX33" s="396"/>
      <c r="AY33" s="396"/>
      <c r="AZ33" s="396"/>
      <c r="BA33" s="396"/>
      <c r="BB33" s="396"/>
      <c r="BC33" s="396"/>
      <c r="BD33" s="207"/>
      <c r="BE33" s="396" t="s">
        <v>192</v>
      </c>
      <c r="BF33" s="396"/>
      <c r="BG33" s="396" t="s">
        <v>193</v>
      </c>
      <c r="BH33" s="396"/>
      <c r="BI33" s="396"/>
      <c r="BJ33" s="396"/>
      <c r="BK33" s="396"/>
      <c r="BL33" s="396"/>
      <c r="BM33" s="396"/>
      <c r="BN33" s="396"/>
      <c r="BO33" s="396"/>
      <c r="BP33" s="396"/>
      <c r="BQ33" s="396"/>
      <c r="BR33" s="396"/>
      <c r="BS33" s="396"/>
      <c r="BT33" s="396"/>
      <c r="BU33" s="396"/>
      <c r="BV33" s="207"/>
      <c r="BW33" s="425" t="s">
        <v>192</v>
      </c>
      <c r="BX33" s="425"/>
      <c r="BY33" s="396" t="s">
        <v>194</v>
      </c>
      <c r="BZ33" s="396"/>
      <c r="CA33" s="396"/>
      <c r="CB33" s="396"/>
      <c r="CC33" s="396"/>
      <c r="CD33" s="396"/>
      <c r="CE33" s="396"/>
      <c r="CF33" s="396"/>
      <c r="CG33" s="396"/>
      <c r="CH33" s="396"/>
      <c r="CI33" s="396"/>
      <c r="CJ33" s="396"/>
      <c r="CK33" s="396"/>
      <c r="CL33" s="396"/>
      <c r="CM33" s="396"/>
      <c r="CN33" s="206"/>
      <c r="CO33" s="425" t="s">
        <v>187</v>
      </c>
      <c r="CP33" s="425"/>
      <c r="CQ33" s="396" t="s">
        <v>195</v>
      </c>
      <c r="CR33" s="396"/>
      <c r="CS33" s="396"/>
      <c r="CT33" s="396"/>
      <c r="CU33" s="396"/>
      <c r="CV33" s="396"/>
      <c r="CW33" s="396"/>
      <c r="CX33" s="396"/>
      <c r="CY33" s="396"/>
      <c r="CZ33" s="396"/>
      <c r="DA33" s="396"/>
      <c r="DB33" s="396"/>
      <c r="DC33" s="396"/>
      <c r="DD33" s="396"/>
      <c r="DE33" s="396"/>
      <c r="DF33" s="206"/>
      <c r="DG33" s="596" t="s">
        <v>196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宇佐・高田・国東広域事務組合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豊後高田市土地開発公社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ケーブルネットワーク事業特別会計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大分県交通災害共済組合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スパランド真玉</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大分県市町村会館管理組合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豊後高田市観光まちづくり会社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大分県後期高齢者医療広域連合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197</v>
      </c>
      <c r="E46" s="600" t="s">
        <v>198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199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205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b+yhHhHcJx2eujoDUSQNG6djW7NlvksoiQXmjzXPWOPdfmIDkWkDtO/A89K+HcAjx9JVV+yka/rPWRNbfhFLg==" saltValue="Klc/Rc9TBf8pqWzrETVD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51" t="s">
        <v>549</v>
      </c>
      <c r="D34" s="1151"/>
      <c r="E34" s="1152"/>
      <c r="F34" s="32">
        <v>1.53</v>
      </c>
      <c r="G34" s="33">
        <v>1.48</v>
      </c>
      <c r="H34" s="33">
        <v>4.2</v>
      </c>
      <c r="I34" s="33">
        <v>7.83</v>
      </c>
      <c r="J34" s="34">
        <v>5.4</v>
      </c>
      <c r="K34" s="22"/>
      <c r="L34" s="22"/>
      <c r="M34" s="22"/>
      <c r="N34" s="22"/>
      <c r="O34" s="22"/>
      <c r="P34" s="22"/>
    </row>
    <row r="35" spans="1:16" ht="39" customHeight="1" x14ac:dyDescent="0.15">
      <c r="A35" s="22"/>
      <c r="B35" s="35"/>
      <c r="C35" s="1145" t="s">
        <v>550</v>
      </c>
      <c r="D35" s="1146"/>
      <c r="E35" s="1147"/>
      <c r="F35" s="36">
        <v>3.01</v>
      </c>
      <c r="G35" s="37">
        <v>3.32</v>
      </c>
      <c r="H35" s="37">
        <v>3.11</v>
      </c>
      <c r="I35" s="37">
        <v>3.65</v>
      </c>
      <c r="J35" s="38">
        <v>4.45</v>
      </c>
      <c r="K35" s="22"/>
      <c r="L35" s="22"/>
      <c r="M35" s="22"/>
      <c r="N35" s="22"/>
      <c r="O35" s="22"/>
      <c r="P35" s="22"/>
    </row>
    <row r="36" spans="1:16" ht="39" customHeight="1" x14ac:dyDescent="0.15">
      <c r="A36" s="22"/>
      <c r="B36" s="35"/>
      <c r="C36" s="1145" t="s">
        <v>551</v>
      </c>
      <c r="D36" s="1146"/>
      <c r="E36" s="1147"/>
      <c r="F36" s="36">
        <v>0.84</v>
      </c>
      <c r="G36" s="37">
        <v>0</v>
      </c>
      <c r="H36" s="37">
        <v>0.56000000000000005</v>
      </c>
      <c r="I36" s="37">
        <v>0.8</v>
      </c>
      <c r="J36" s="38">
        <v>1.08</v>
      </c>
      <c r="K36" s="22"/>
      <c r="L36" s="22"/>
      <c r="M36" s="22"/>
      <c r="N36" s="22"/>
      <c r="O36" s="22"/>
      <c r="P36" s="22"/>
    </row>
    <row r="37" spans="1:16" ht="39" customHeight="1" x14ac:dyDescent="0.15">
      <c r="A37" s="22"/>
      <c r="B37" s="35"/>
      <c r="C37" s="1145" t="s">
        <v>552</v>
      </c>
      <c r="D37" s="1146"/>
      <c r="E37" s="1147"/>
      <c r="F37" s="36">
        <v>0.04</v>
      </c>
      <c r="G37" s="37">
        <v>0.28999999999999998</v>
      </c>
      <c r="H37" s="37">
        <v>0.1</v>
      </c>
      <c r="I37" s="37">
        <v>0.42</v>
      </c>
      <c r="J37" s="38">
        <v>1</v>
      </c>
      <c r="K37" s="22"/>
      <c r="L37" s="22"/>
      <c r="M37" s="22"/>
      <c r="N37" s="22"/>
      <c r="O37" s="22"/>
      <c r="P37" s="22"/>
    </row>
    <row r="38" spans="1:16" ht="39" customHeight="1" x14ac:dyDescent="0.15">
      <c r="A38" s="22"/>
      <c r="B38" s="35"/>
      <c r="C38" s="1145" t="s">
        <v>553</v>
      </c>
      <c r="D38" s="1146"/>
      <c r="E38" s="1147"/>
      <c r="F38" s="36" t="s">
        <v>505</v>
      </c>
      <c r="G38" s="37" t="s">
        <v>505</v>
      </c>
      <c r="H38" s="37">
        <v>0</v>
      </c>
      <c r="I38" s="37">
        <v>0</v>
      </c>
      <c r="J38" s="38">
        <v>0.06</v>
      </c>
      <c r="K38" s="22"/>
      <c r="L38" s="22"/>
      <c r="M38" s="22"/>
      <c r="N38" s="22"/>
      <c r="O38" s="22"/>
      <c r="P38" s="22"/>
    </row>
    <row r="39" spans="1:16" ht="39" customHeight="1" x14ac:dyDescent="0.15">
      <c r="A39" s="22"/>
      <c r="B39" s="35"/>
      <c r="C39" s="1145" t="s">
        <v>554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555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505</v>
      </c>
      <c r="G42" s="37" t="s">
        <v>505</v>
      </c>
      <c r="H42" s="37" t="s">
        <v>505</v>
      </c>
      <c r="I42" s="37" t="s">
        <v>505</v>
      </c>
      <c r="J42" s="38" t="s">
        <v>505</v>
      </c>
      <c r="K42" s="22"/>
      <c r="L42" s="22"/>
      <c r="M42" s="22"/>
      <c r="N42" s="22"/>
      <c r="O42" s="22"/>
      <c r="P42" s="22"/>
    </row>
    <row r="43" spans="1:16" ht="39" customHeight="1" thickBot="1" x14ac:dyDescent="0.2">
      <c r="A43" s="22"/>
      <c r="B43" s="40"/>
      <c r="C43" s="1148" t="s">
        <v>557</v>
      </c>
      <c r="D43" s="1149"/>
      <c r="E43" s="1150"/>
      <c r="F43" s="41">
        <v>0</v>
      </c>
      <c r="G43" s="42">
        <v>0.6</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rtbT9rv65ENzZPFRR+JqZNvZPUUN+EKRxbCLpswkGG2gdq+W9bAZNp/y6WqpBmACuivJwVMKzx1pQgGUMdkXQ==" saltValue="+VZWnB0thmdlPkmKC1NE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53" t="s">
        <v>573</v>
      </c>
      <c r="C45" s="1154"/>
      <c r="D45" s="58"/>
      <c r="E45" s="1159" t="s">
        <v>10</v>
      </c>
      <c r="F45" s="1159"/>
      <c r="G45" s="1159"/>
      <c r="H45" s="1159"/>
      <c r="I45" s="1159"/>
      <c r="J45" s="1160"/>
      <c r="K45" s="59">
        <v>2062</v>
      </c>
      <c r="L45" s="60">
        <v>1919</v>
      </c>
      <c r="M45" s="60">
        <v>1716</v>
      </c>
      <c r="N45" s="60">
        <v>1736</v>
      </c>
      <c r="O45" s="61">
        <v>1667</v>
      </c>
      <c r="P45" s="48"/>
      <c r="Q45" s="48"/>
      <c r="R45" s="48"/>
      <c r="S45" s="48"/>
      <c r="T45" s="48"/>
      <c r="U45" s="48"/>
    </row>
    <row r="46" spans="1:21" ht="30.75" customHeight="1" x14ac:dyDescent="0.15">
      <c r="A46" s="48"/>
      <c r="B46" s="1155"/>
      <c r="C46" s="1156"/>
      <c r="D46" s="62"/>
      <c r="E46" s="1161" t="s">
        <v>11</v>
      </c>
      <c r="F46" s="1161"/>
      <c r="G46" s="1161"/>
      <c r="H46" s="1161"/>
      <c r="I46" s="1161"/>
      <c r="J46" s="1162"/>
      <c r="K46" s="63" t="s">
        <v>505</v>
      </c>
      <c r="L46" s="64" t="s">
        <v>505</v>
      </c>
      <c r="M46" s="64" t="s">
        <v>505</v>
      </c>
      <c r="N46" s="64" t="s">
        <v>505</v>
      </c>
      <c r="O46" s="65" t="s">
        <v>505</v>
      </c>
      <c r="P46" s="48"/>
      <c r="Q46" s="48"/>
      <c r="R46" s="48"/>
      <c r="S46" s="48"/>
      <c r="T46" s="48"/>
      <c r="U46" s="48"/>
    </row>
    <row r="47" spans="1:21" ht="30.75" customHeight="1" x14ac:dyDescent="0.15">
      <c r="A47" s="48"/>
      <c r="B47" s="1155"/>
      <c r="C47" s="1156"/>
      <c r="D47" s="62"/>
      <c r="E47" s="1161" t="s">
        <v>574</v>
      </c>
      <c r="F47" s="1161"/>
      <c r="G47" s="1161"/>
      <c r="H47" s="1161"/>
      <c r="I47" s="1161"/>
      <c r="J47" s="1162"/>
      <c r="K47" s="63" t="s">
        <v>505</v>
      </c>
      <c r="L47" s="64" t="s">
        <v>505</v>
      </c>
      <c r="M47" s="64" t="s">
        <v>505</v>
      </c>
      <c r="N47" s="64" t="s">
        <v>505</v>
      </c>
      <c r="O47" s="65" t="s">
        <v>505</v>
      </c>
      <c r="P47" s="48"/>
      <c r="Q47" s="48"/>
      <c r="R47" s="48"/>
      <c r="S47" s="48"/>
      <c r="T47" s="48"/>
      <c r="U47" s="48"/>
    </row>
    <row r="48" spans="1:21" ht="30.75" customHeight="1" x14ac:dyDescent="0.15">
      <c r="A48" s="48"/>
      <c r="B48" s="1155"/>
      <c r="C48" s="1156"/>
      <c r="D48" s="62"/>
      <c r="E48" s="1161" t="s">
        <v>12</v>
      </c>
      <c r="F48" s="1161"/>
      <c r="G48" s="1161"/>
      <c r="H48" s="1161"/>
      <c r="I48" s="1161"/>
      <c r="J48" s="1162"/>
      <c r="K48" s="63">
        <v>404</v>
      </c>
      <c r="L48" s="64">
        <v>356</v>
      </c>
      <c r="M48" s="64">
        <v>319</v>
      </c>
      <c r="N48" s="64">
        <v>335</v>
      </c>
      <c r="O48" s="65">
        <v>323</v>
      </c>
      <c r="P48" s="48"/>
      <c r="Q48" s="48"/>
      <c r="R48" s="48"/>
      <c r="S48" s="48"/>
      <c r="T48" s="48"/>
      <c r="U48" s="48"/>
    </row>
    <row r="49" spans="1:21" ht="30.75" customHeight="1" x14ac:dyDescent="0.15">
      <c r="A49" s="48"/>
      <c r="B49" s="1155"/>
      <c r="C49" s="1156"/>
      <c r="D49" s="62"/>
      <c r="E49" s="1161" t="s">
        <v>13</v>
      </c>
      <c r="F49" s="1161"/>
      <c r="G49" s="1161"/>
      <c r="H49" s="1161"/>
      <c r="I49" s="1161"/>
      <c r="J49" s="1162"/>
      <c r="K49" s="63" t="s">
        <v>505</v>
      </c>
      <c r="L49" s="64" t="s">
        <v>505</v>
      </c>
      <c r="M49" s="64" t="s">
        <v>505</v>
      </c>
      <c r="N49" s="64" t="s">
        <v>505</v>
      </c>
      <c r="O49" s="65" t="s">
        <v>505</v>
      </c>
      <c r="P49" s="48"/>
      <c r="Q49" s="48"/>
      <c r="R49" s="48"/>
      <c r="S49" s="48"/>
      <c r="T49" s="48"/>
      <c r="U49" s="48"/>
    </row>
    <row r="50" spans="1:21" ht="30.75" customHeight="1" x14ac:dyDescent="0.15">
      <c r="A50" s="48"/>
      <c r="B50" s="1155"/>
      <c r="C50" s="1156"/>
      <c r="D50" s="62"/>
      <c r="E50" s="1161" t="s">
        <v>14</v>
      </c>
      <c r="F50" s="1161"/>
      <c r="G50" s="1161"/>
      <c r="H50" s="1161"/>
      <c r="I50" s="1161"/>
      <c r="J50" s="1162"/>
      <c r="K50" s="63">
        <v>6</v>
      </c>
      <c r="L50" s="64">
        <v>1</v>
      </c>
      <c r="M50" s="64" t="s">
        <v>505</v>
      </c>
      <c r="N50" s="64" t="s">
        <v>505</v>
      </c>
      <c r="O50" s="65" t="s">
        <v>505</v>
      </c>
      <c r="P50" s="48"/>
      <c r="Q50" s="48"/>
      <c r="R50" s="48"/>
      <c r="S50" s="48"/>
      <c r="T50" s="48"/>
      <c r="U50" s="48"/>
    </row>
    <row r="51" spans="1:21" ht="30.75" customHeight="1" x14ac:dyDescent="0.15">
      <c r="A51" s="48"/>
      <c r="B51" s="1157"/>
      <c r="C51" s="1158"/>
      <c r="D51" s="66"/>
      <c r="E51" s="1161" t="s">
        <v>575</v>
      </c>
      <c r="F51" s="1161"/>
      <c r="G51" s="1161"/>
      <c r="H51" s="1161"/>
      <c r="I51" s="1161"/>
      <c r="J51" s="1162"/>
      <c r="K51" s="63" t="s">
        <v>505</v>
      </c>
      <c r="L51" s="64" t="s">
        <v>505</v>
      </c>
      <c r="M51" s="64" t="s">
        <v>505</v>
      </c>
      <c r="N51" s="64" t="s">
        <v>505</v>
      </c>
      <c r="O51" s="65" t="s">
        <v>505</v>
      </c>
      <c r="P51" s="48"/>
      <c r="Q51" s="48"/>
      <c r="R51" s="48"/>
      <c r="S51" s="48"/>
      <c r="T51" s="48"/>
      <c r="U51" s="48"/>
    </row>
    <row r="52" spans="1:21" ht="30.75" customHeight="1" x14ac:dyDescent="0.15">
      <c r="A52" s="48"/>
      <c r="B52" s="1163" t="s">
        <v>576</v>
      </c>
      <c r="C52" s="1164"/>
      <c r="D52" s="66"/>
      <c r="E52" s="1161" t="s">
        <v>577</v>
      </c>
      <c r="F52" s="1161"/>
      <c r="G52" s="1161"/>
      <c r="H52" s="1161"/>
      <c r="I52" s="1161"/>
      <c r="J52" s="1162"/>
      <c r="K52" s="63">
        <v>1941</v>
      </c>
      <c r="L52" s="64">
        <v>1822</v>
      </c>
      <c r="M52" s="64">
        <v>1830</v>
      </c>
      <c r="N52" s="64">
        <v>1837</v>
      </c>
      <c r="O52" s="65">
        <v>1736</v>
      </c>
      <c r="P52" s="48"/>
      <c r="Q52" s="48"/>
      <c r="R52" s="48"/>
      <c r="S52" s="48"/>
      <c r="T52" s="48"/>
      <c r="U52" s="48"/>
    </row>
    <row r="53" spans="1:21" ht="30.75" customHeight="1" thickBot="1" x14ac:dyDescent="0.2">
      <c r="A53" s="48"/>
      <c r="B53" s="1165" t="s">
        <v>578</v>
      </c>
      <c r="C53" s="1166"/>
      <c r="D53" s="67"/>
      <c r="E53" s="1167" t="s">
        <v>15</v>
      </c>
      <c r="F53" s="1167"/>
      <c r="G53" s="1167"/>
      <c r="H53" s="1167"/>
      <c r="I53" s="1167"/>
      <c r="J53" s="1168"/>
      <c r="K53" s="68">
        <v>531</v>
      </c>
      <c r="L53" s="69">
        <v>454</v>
      </c>
      <c r="M53" s="69">
        <v>205</v>
      </c>
      <c r="N53" s="69">
        <v>234</v>
      </c>
      <c r="O53" s="70">
        <v>254</v>
      </c>
      <c r="P53" s="48"/>
      <c r="Q53" s="48"/>
      <c r="R53" s="48"/>
      <c r="S53" s="48"/>
      <c r="T53" s="48"/>
      <c r="U53" s="48"/>
    </row>
    <row r="54" spans="1:21" ht="24" customHeight="1" x14ac:dyDescent="0.15">
      <c r="A54" s="48"/>
      <c r="B54" s="71" t="s">
        <v>16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579</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17</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18</v>
      </c>
      <c r="C58" s="1170"/>
      <c r="D58" s="1175" t="s">
        <v>586</v>
      </c>
      <c r="E58" s="1176"/>
      <c r="F58" s="1176"/>
      <c r="G58" s="1176"/>
      <c r="H58" s="1176"/>
      <c r="I58" s="1176"/>
      <c r="J58" s="1177"/>
      <c r="K58" s="83"/>
      <c r="L58" s="84"/>
      <c r="M58" s="84"/>
      <c r="N58" s="84"/>
      <c r="O58" s="85"/>
    </row>
    <row r="59" spans="1:21" ht="31.5" customHeight="1" x14ac:dyDescent="0.15">
      <c r="B59" s="1171"/>
      <c r="C59" s="1172"/>
      <c r="D59" s="1178" t="s">
        <v>19</v>
      </c>
      <c r="E59" s="1179"/>
      <c r="F59" s="1179"/>
      <c r="G59" s="1179"/>
      <c r="H59" s="1179"/>
      <c r="I59" s="1179"/>
      <c r="J59" s="1180"/>
      <c r="K59" s="86"/>
      <c r="L59" s="87"/>
      <c r="M59" s="87"/>
      <c r="N59" s="87"/>
      <c r="O59" s="88"/>
    </row>
    <row r="60" spans="1:21" ht="31.5" customHeight="1" thickBot="1" x14ac:dyDescent="0.2">
      <c r="B60" s="1173"/>
      <c r="C60" s="1174"/>
      <c r="D60" s="1181" t="s">
        <v>20</v>
      </c>
      <c r="E60" s="1182"/>
      <c r="F60" s="1182"/>
      <c r="G60" s="1182"/>
      <c r="H60" s="1182"/>
      <c r="I60" s="1182"/>
      <c r="J60" s="1183"/>
      <c r="K60" s="89"/>
      <c r="L60" s="90"/>
      <c r="M60" s="90"/>
      <c r="N60" s="90"/>
      <c r="O60" s="91"/>
    </row>
    <row r="61" spans="1:21" ht="24" customHeight="1" x14ac:dyDescent="0.15">
      <c r="B61" s="92"/>
      <c r="C61" s="92"/>
      <c r="D61" s="93" t="s">
        <v>21</v>
      </c>
      <c r="E61" s="94"/>
      <c r="F61" s="94"/>
      <c r="G61" s="94"/>
      <c r="H61" s="94"/>
      <c r="I61" s="94"/>
      <c r="J61" s="94"/>
      <c r="K61" s="94"/>
      <c r="L61" s="94"/>
      <c r="M61" s="94"/>
      <c r="N61" s="94"/>
      <c r="O61" s="94"/>
    </row>
    <row r="62" spans="1:21" ht="24" customHeight="1" x14ac:dyDescent="0.15">
      <c r="B62" s="95"/>
      <c r="C62" s="95"/>
      <c r="D62" s="93" t="s">
        <v>22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KPduX+6HAjCKqcZlDR7h1QKF/K2pOdyV8NUx4Kl2KY8TFwB60o0kFC6VTHE++1xeCsYgJt+DDIW/Xdcwtci8w==" saltValue="/Kckzxjh/3BBS5EEnlNv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543</v>
      </c>
      <c r="J40" s="103" t="s">
        <v>544</v>
      </c>
      <c r="K40" s="103" t="s">
        <v>545</v>
      </c>
      <c r="L40" s="103" t="s">
        <v>546</v>
      </c>
      <c r="M40" s="104" t="s">
        <v>547</v>
      </c>
    </row>
    <row r="41" spans="2:13" ht="27.75" customHeight="1" x14ac:dyDescent="0.15">
      <c r="B41" s="1184" t="s">
        <v>23</v>
      </c>
      <c r="C41" s="1185"/>
      <c r="D41" s="105"/>
      <c r="E41" s="1190" t="s">
        <v>24</v>
      </c>
      <c r="F41" s="1190"/>
      <c r="G41" s="1190"/>
      <c r="H41" s="1191"/>
      <c r="I41" s="355">
        <v>17050</v>
      </c>
      <c r="J41" s="356">
        <v>15718</v>
      </c>
      <c r="K41" s="356">
        <v>15802</v>
      </c>
      <c r="L41" s="356">
        <v>15828</v>
      </c>
      <c r="M41" s="357">
        <v>15933</v>
      </c>
    </row>
    <row r="42" spans="2:13" ht="27.75" customHeight="1" x14ac:dyDescent="0.15">
      <c r="B42" s="1186"/>
      <c r="C42" s="1187"/>
      <c r="D42" s="106"/>
      <c r="E42" s="1192" t="s">
        <v>25</v>
      </c>
      <c r="F42" s="1192"/>
      <c r="G42" s="1192"/>
      <c r="H42" s="1193"/>
      <c r="I42" s="358">
        <v>1</v>
      </c>
      <c r="J42" s="359" t="s">
        <v>505</v>
      </c>
      <c r="K42" s="359" t="s">
        <v>505</v>
      </c>
      <c r="L42" s="359" t="s">
        <v>505</v>
      </c>
      <c r="M42" s="360" t="s">
        <v>505</v>
      </c>
    </row>
    <row r="43" spans="2:13" ht="27.75" customHeight="1" x14ac:dyDescent="0.15">
      <c r="B43" s="1186"/>
      <c r="C43" s="1187"/>
      <c r="D43" s="106"/>
      <c r="E43" s="1192" t="s">
        <v>26</v>
      </c>
      <c r="F43" s="1192"/>
      <c r="G43" s="1192"/>
      <c r="H43" s="1193"/>
      <c r="I43" s="358">
        <v>4100</v>
      </c>
      <c r="J43" s="359">
        <v>3959</v>
      </c>
      <c r="K43" s="359">
        <v>2828</v>
      </c>
      <c r="L43" s="359">
        <v>2651</v>
      </c>
      <c r="M43" s="360">
        <v>2658</v>
      </c>
    </row>
    <row r="44" spans="2:13" ht="27.75" customHeight="1" x14ac:dyDescent="0.15">
      <c r="B44" s="1186"/>
      <c r="C44" s="1187"/>
      <c r="D44" s="106"/>
      <c r="E44" s="1192" t="s">
        <v>27</v>
      </c>
      <c r="F44" s="1192"/>
      <c r="G44" s="1192"/>
      <c r="H44" s="1193"/>
      <c r="I44" s="358" t="s">
        <v>505</v>
      </c>
      <c r="J44" s="359" t="s">
        <v>505</v>
      </c>
      <c r="K44" s="359" t="s">
        <v>505</v>
      </c>
      <c r="L44" s="359" t="s">
        <v>505</v>
      </c>
      <c r="M44" s="360" t="s">
        <v>505</v>
      </c>
    </row>
    <row r="45" spans="2:13" ht="27.75" customHeight="1" x14ac:dyDescent="0.15">
      <c r="B45" s="1186"/>
      <c r="C45" s="1187"/>
      <c r="D45" s="106"/>
      <c r="E45" s="1192" t="s">
        <v>28</v>
      </c>
      <c r="F45" s="1192"/>
      <c r="G45" s="1192"/>
      <c r="H45" s="1193"/>
      <c r="I45" s="358">
        <v>2780</v>
      </c>
      <c r="J45" s="359">
        <v>2896</v>
      </c>
      <c r="K45" s="359">
        <v>2945</v>
      </c>
      <c r="L45" s="359">
        <v>2926</v>
      </c>
      <c r="M45" s="360">
        <v>3023</v>
      </c>
    </row>
    <row r="46" spans="2:13" ht="27.75" customHeight="1" x14ac:dyDescent="0.15">
      <c r="B46" s="1186"/>
      <c r="C46" s="1187"/>
      <c r="D46" s="107"/>
      <c r="E46" s="1192" t="s">
        <v>29</v>
      </c>
      <c r="F46" s="1192"/>
      <c r="G46" s="1192"/>
      <c r="H46" s="1193"/>
      <c r="I46" s="358" t="s">
        <v>505</v>
      </c>
      <c r="J46" s="359" t="s">
        <v>505</v>
      </c>
      <c r="K46" s="359" t="s">
        <v>505</v>
      </c>
      <c r="L46" s="359" t="s">
        <v>505</v>
      </c>
      <c r="M46" s="360" t="s">
        <v>505</v>
      </c>
    </row>
    <row r="47" spans="2:13" ht="27.75" customHeight="1" x14ac:dyDescent="0.15">
      <c r="B47" s="1186"/>
      <c r="C47" s="1187"/>
      <c r="D47" s="108"/>
      <c r="E47" s="1194" t="s">
        <v>587</v>
      </c>
      <c r="F47" s="1195"/>
      <c r="G47" s="1195"/>
      <c r="H47" s="1196"/>
      <c r="I47" s="358" t="s">
        <v>505</v>
      </c>
      <c r="J47" s="359" t="s">
        <v>505</v>
      </c>
      <c r="K47" s="359" t="s">
        <v>505</v>
      </c>
      <c r="L47" s="359" t="s">
        <v>505</v>
      </c>
      <c r="M47" s="360" t="s">
        <v>505</v>
      </c>
    </row>
    <row r="48" spans="2:13" ht="27.75" customHeight="1" x14ac:dyDescent="0.15">
      <c r="B48" s="1186"/>
      <c r="C48" s="1187"/>
      <c r="D48" s="106"/>
      <c r="E48" s="1192" t="s">
        <v>30</v>
      </c>
      <c r="F48" s="1192"/>
      <c r="G48" s="1192"/>
      <c r="H48" s="1193"/>
      <c r="I48" s="358" t="s">
        <v>505</v>
      </c>
      <c r="J48" s="359" t="s">
        <v>505</v>
      </c>
      <c r="K48" s="359" t="s">
        <v>505</v>
      </c>
      <c r="L48" s="359" t="s">
        <v>505</v>
      </c>
      <c r="M48" s="360" t="s">
        <v>505</v>
      </c>
    </row>
    <row r="49" spans="2:13" ht="27.75" customHeight="1" x14ac:dyDescent="0.15">
      <c r="B49" s="1188"/>
      <c r="C49" s="1189"/>
      <c r="D49" s="106"/>
      <c r="E49" s="1192" t="s">
        <v>31</v>
      </c>
      <c r="F49" s="1192"/>
      <c r="G49" s="1192"/>
      <c r="H49" s="1193"/>
      <c r="I49" s="358" t="s">
        <v>505</v>
      </c>
      <c r="J49" s="359" t="s">
        <v>505</v>
      </c>
      <c r="K49" s="359" t="s">
        <v>505</v>
      </c>
      <c r="L49" s="359" t="s">
        <v>505</v>
      </c>
      <c r="M49" s="360" t="s">
        <v>505</v>
      </c>
    </row>
    <row r="50" spans="2:13" ht="27.75" customHeight="1" x14ac:dyDescent="0.15">
      <c r="B50" s="1197" t="s">
        <v>588</v>
      </c>
      <c r="C50" s="1198"/>
      <c r="D50" s="109"/>
      <c r="E50" s="1192" t="s">
        <v>32</v>
      </c>
      <c r="F50" s="1192"/>
      <c r="G50" s="1192"/>
      <c r="H50" s="1193"/>
      <c r="I50" s="358">
        <v>10595</v>
      </c>
      <c r="J50" s="359">
        <v>9012</v>
      </c>
      <c r="K50" s="359">
        <v>8983</v>
      </c>
      <c r="L50" s="359">
        <v>9973</v>
      </c>
      <c r="M50" s="360">
        <v>10554</v>
      </c>
    </row>
    <row r="51" spans="2:13" ht="27.75" customHeight="1" x14ac:dyDescent="0.15">
      <c r="B51" s="1186"/>
      <c r="C51" s="1187"/>
      <c r="D51" s="106"/>
      <c r="E51" s="1192" t="s">
        <v>33</v>
      </c>
      <c r="F51" s="1192"/>
      <c r="G51" s="1192"/>
      <c r="H51" s="1193"/>
      <c r="I51" s="358">
        <v>225</v>
      </c>
      <c r="J51" s="359">
        <v>367</v>
      </c>
      <c r="K51" s="359">
        <v>367</v>
      </c>
      <c r="L51" s="359">
        <v>341</v>
      </c>
      <c r="M51" s="360">
        <v>291</v>
      </c>
    </row>
    <row r="52" spans="2:13" ht="27.75" customHeight="1" x14ac:dyDescent="0.15">
      <c r="B52" s="1188"/>
      <c r="C52" s="1189"/>
      <c r="D52" s="106"/>
      <c r="E52" s="1192" t="s">
        <v>34</v>
      </c>
      <c r="F52" s="1192"/>
      <c r="G52" s="1192"/>
      <c r="H52" s="1193"/>
      <c r="I52" s="358">
        <v>17102</v>
      </c>
      <c r="J52" s="359">
        <v>16412</v>
      </c>
      <c r="K52" s="359">
        <v>15996</v>
      </c>
      <c r="L52" s="359">
        <v>15271</v>
      </c>
      <c r="M52" s="360">
        <v>14248</v>
      </c>
    </row>
    <row r="53" spans="2:13" ht="27.75" customHeight="1" thickBot="1" x14ac:dyDescent="0.2">
      <c r="B53" s="1199" t="s">
        <v>589</v>
      </c>
      <c r="C53" s="1200"/>
      <c r="D53" s="110"/>
      <c r="E53" s="1201" t="s">
        <v>35</v>
      </c>
      <c r="F53" s="1201"/>
      <c r="G53" s="1201"/>
      <c r="H53" s="1202"/>
      <c r="I53" s="361">
        <v>-3992</v>
      </c>
      <c r="J53" s="362">
        <v>-3217</v>
      </c>
      <c r="K53" s="362">
        <v>-3772</v>
      </c>
      <c r="L53" s="362">
        <v>-4180</v>
      </c>
      <c r="M53" s="363">
        <v>-3479</v>
      </c>
    </row>
    <row r="54" spans="2:13" ht="27.75" customHeight="1" x14ac:dyDescent="0.15">
      <c r="B54" s="111" t="s">
        <v>36</v>
      </c>
      <c r="C54" s="112"/>
      <c r="D54" s="112"/>
      <c r="E54" s="113"/>
      <c r="F54" s="113"/>
      <c r="G54" s="113"/>
      <c r="H54" s="113"/>
      <c r="I54" s="114"/>
      <c r="J54" s="114"/>
      <c r="K54" s="114"/>
      <c r="L54" s="114"/>
      <c r="M54" s="114"/>
    </row>
    <row r="55" spans="2:13" x14ac:dyDescent="0.15"/>
  </sheetData>
  <sheetProtection algorithmName="SHA-512" hashValue="yenHK9fHuhiKB210rWDYCeG2GKyyvDqiWY4ZQqTKjVy5Y3/idurUozej+LdqiMyv8BPwuHIeNSKS4ERJoQnmdQ==" saltValue="fAQ2c39yqyaqZ2KUGvUS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37</v>
      </c>
    </row>
    <row r="54" spans="2:8" ht="29.25" customHeight="1" thickBot="1" x14ac:dyDescent="0.25">
      <c r="B54" s="116" t="s">
        <v>1</v>
      </c>
      <c r="C54" s="117"/>
      <c r="D54" s="117"/>
      <c r="E54" s="118" t="s">
        <v>2</v>
      </c>
      <c r="F54" s="119" t="s">
        <v>545</v>
      </c>
      <c r="G54" s="119" t="s">
        <v>546</v>
      </c>
      <c r="H54" s="120" t="s">
        <v>547</v>
      </c>
    </row>
    <row r="55" spans="2:8" ht="52.5" customHeight="1" x14ac:dyDescent="0.15">
      <c r="B55" s="121"/>
      <c r="C55" s="1211" t="s">
        <v>38</v>
      </c>
      <c r="D55" s="1211"/>
      <c r="E55" s="1212"/>
      <c r="F55" s="122">
        <v>2866</v>
      </c>
      <c r="G55" s="122">
        <v>3064</v>
      </c>
      <c r="H55" s="123">
        <v>3084</v>
      </c>
    </row>
    <row r="56" spans="2:8" ht="52.5" customHeight="1" x14ac:dyDescent="0.15">
      <c r="B56" s="124"/>
      <c r="C56" s="1213" t="s">
        <v>39</v>
      </c>
      <c r="D56" s="1213"/>
      <c r="E56" s="1214"/>
      <c r="F56" s="125">
        <v>709</v>
      </c>
      <c r="G56" s="125">
        <v>1401</v>
      </c>
      <c r="H56" s="126">
        <v>2014</v>
      </c>
    </row>
    <row r="57" spans="2:8" ht="53.25" customHeight="1" x14ac:dyDescent="0.15">
      <c r="B57" s="124"/>
      <c r="C57" s="1215" t="s">
        <v>40</v>
      </c>
      <c r="D57" s="1215"/>
      <c r="E57" s="1216"/>
      <c r="F57" s="127">
        <v>6314</v>
      </c>
      <c r="G57" s="127">
        <v>6400</v>
      </c>
      <c r="H57" s="128">
        <v>6401</v>
      </c>
    </row>
    <row r="58" spans="2:8" ht="45.75" customHeight="1" x14ac:dyDescent="0.15">
      <c r="B58" s="129"/>
      <c r="C58" s="1203" t="s">
        <v>590</v>
      </c>
      <c r="D58" s="1204"/>
      <c r="E58" s="1205"/>
      <c r="F58" s="130">
        <v>3271</v>
      </c>
      <c r="G58" s="130">
        <v>3269</v>
      </c>
      <c r="H58" s="131">
        <v>3253</v>
      </c>
    </row>
    <row r="59" spans="2:8" ht="45.75" customHeight="1" x14ac:dyDescent="0.15">
      <c r="B59" s="129"/>
      <c r="C59" s="1203" t="s">
        <v>591</v>
      </c>
      <c r="D59" s="1204"/>
      <c r="E59" s="1205"/>
      <c r="F59" s="130">
        <v>1426</v>
      </c>
      <c r="G59" s="130">
        <v>1366</v>
      </c>
      <c r="H59" s="131">
        <v>1374</v>
      </c>
    </row>
    <row r="60" spans="2:8" ht="45.75" customHeight="1" x14ac:dyDescent="0.15">
      <c r="B60" s="129"/>
      <c r="C60" s="1203" t="s">
        <v>592</v>
      </c>
      <c r="D60" s="1204"/>
      <c r="E60" s="1205"/>
      <c r="F60" s="130">
        <v>575</v>
      </c>
      <c r="G60" s="130">
        <v>575</v>
      </c>
      <c r="H60" s="131">
        <v>575</v>
      </c>
    </row>
    <row r="61" spans="2:8" ht="45.75" customHeight="1" x14ac:dyDescent="0.15">
      <c r="B61" s="129"/>
      <c r="C61" s="1203" t="s">
        <v>593</v>
      </c>
      <c r="D61" s="1204"/>
      <c r="E61" s="1205"/>
      <c r="F61" s="130">
        <v>384</v>
      </c>
      <c r="G61" s="130">
        <v>520</v>
      </c>
      <c r="H61" s="131">
        <v>524</v>
      </c>
    </row>
    <row r="62" spans="2:8" ht="45.75" customHeight="1" thickBot="1" x14ac:dyDescent="0.2">
      <c r="B62" s="132"/>
      <c r="C62" s="1206" t="s">
        <v>594</v>
      </c>
      <c r="D62" s="1207"/>
      <c r="E62" s="1208"/>
      <c r="F62" s="133">
        <v>360</v>
      </c>
      <c r="G62" s="133">
        <v>358</v>
      </c>
      <c r="H62" s="134">
        <v>355</v>
      </c>
    </row>
    <row r="63" spans="2:8" ht="52.5" customHeight="1" thickBot="1" x14ac:dyDescent="0.2">
      <c r="B63" s="135"/>
      <c r="C63" s="1209" t="s">
        <v>41</v>
      </c>
      <c r="D63" s="1209"/>
      <c r="E63" s="1210"/>
      <c r="F63" s="136">
        <v>9890</v>
      </c>
      <c r="G63" s="136">
        <v>10866</v>
      </c>
      <c r="H63" s="137">
        <v>11498</v>
      </c>
    </row>
    <row r="64" spans="2:8" x14ac:dyDescent="0.15"/>
  </sheetData>
  <sheetProtection algorithmName="SHA-512" hashValue="fnp7T3/s4zDw9/Y39om+IeqFq7zfasHETR7XNCeRPyo6W8yUkGblfveoGVjbpNLsNFxEw7Z/V9EFhZLIqF1u1g==" saltValue="tzP+sdkDTAKX+P2FWmY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42</v>
      </c>
      <c r="E2" s="149"/>
      <c r="F2" s="150" t="s">
        <v>542</v>
      </c>
      <c r="G2" s="151"/>
      <c r="H2" s="152"/>
    </row>
    <row r="3" spans="1:8" x14ac:dyDescent="0.15">
      <c r="A3" s="148" t="s">
        <v>535</v>
      </c>
      <c r="B3" s="153"/>
      <c r="C3" s="154"/>
      <c r="D3" s="155">
        <v>89853</v>
      </c>
      <c r="E3" s="156"/>
      <c r="F3" s="157">
        <v>83774</v>
      </c>
      <c r="G3" s="158"/>
      <c r="H3" s="159"/>
    </row>
    <row r="4" spans="1:8" x14ac:dyDescent="0.15">
      <c r="A4" s="160"/>
      <c r="B4" s="161"/>
      <c r="C4" s="162"/>
      <c r="D4" s="163">
        <v>53243</v>
      </c>
      <c r="E4" s="164"/>
      <c r="F4" s="165">
        <v>52179</v>
      </c>
      <c r="G4" s="166"/>
      <c r="H4" s="167"/>
    </row>
    <row r="5" spans="1:8" x14ac:dyDescent="0.15">
      <c r="A5" s="148" t="s">
        <v>537</v>
      </c>
      <c r="B5" s="153"/>
      <c r="C5" s="154"/>
      <c r="D5" s="155">
        <v>86794</v>
      </c>
      <c r="E5" s="156"/>
      <c r="F5" s="157">
        <v>132981</v>
      </c>
      <c r="G5" s="158"/>
      <c r="H5" s="159"/>
    </row>
    <row r="6" spans="1:8" x14ac:dyDescent="0.15">
      <c r="A6" s="160"/>
      <c r="B6" s="161"/>
      <c r="C6" s="162"/>
      <c r="D6" s="163">
        <v>40858</v>
      </c>
      <c r="E6" s="164"/>
      <c r="F6" s="165">
        <v>56973</v>
      </c>
      <c r="G6" s="166"/>
      <c r="H6" s="167"/>
    </row>
    <row r="7" spans="1:8" x14ac:dyDescent="0.15">
      <c r="A7" s="148" t="s">
        <v>538</v>
      </c>
      <c r="B7" s="153"/>
      <c r="C7" s="154"/>
      <c r="D7" s="155">
        <v>98131</v>
      </c>
      <c r="E7" s="156"/>
      <c r="F7" s="157">
        <v>128523</v>
      </c>
      <c r="G7" s="158"/>
      <c r="H7" s="159"/>
    </row>
    <row r="8" spans="1:8" x14ac:dyDescent="0.15">
      <c r="A8" s="160"/>
      <c r="B8" s="161"/>
      <c r="C8" s="162"/>
      <c r="D8" s="163">
        <v>35655</v>
      </c>
      <c r="E8" s="164"/>
      <c r="F8" s="165">
        <v>56792</v>
      </c>
      <c r="G8" s="166"/>
      <c r="H8" s="167"/>
    </row>
    <row r="9" spans="1:8" x14ac:dyDescent="0.15">
      <c r="A9" s="148" t="s">
        <v>539</v>
      </c>
      <c r="B9" s="153"/>
      <c r="C9" s="154"/>
      <c r="D9" s="155">
        <v>90309</v>
      </c>
      <c r="E9" s="156"/>
      <c r="F9" s="157">
        <v>92919</v>
      </c>
      <c r="G9" s="158"/>
      <c r="H9" s="159"/>
    </row>
    <row r="10" spans="1:8" x14ac:dyDescent="0.15">
      <c r="A10" s="160"/>
      <c r="B10" s="161"/>
      <c r="C10" s="162"/>
      <c r="D10" s="163">
        <v>46805</v>
      </c>
      <c r="E10" s="164"/>
      <c r="F10" s="165">
        <v>54128</v>
      </c>
      <c r="G10" s="166"/>
      <c r="H10" s="167"/>
    </row>
    <row r="11" spans="1:8" x14ac:dyDescent="0.15">
      <c r="A11" s="148" t="s">
        <v>540</v>
      </c>
      <c r="B11" s="153"/>
      <c r="C11" s="154"/>
      <c r="D11" s="155">
        <v>126623</v>
      </c>
      <c r="E11" s="156"/>
      <c r="F11" s="157">
        <v>103663</v>
      </c>
      <c r="G11" s="158"/>
      <c r="H11" s="159"/>
    </row>
    <row r="12" spans="1:8" x14ac:dyDescent="0.15">
      <c r="A12" s="160"/>
      <c r="B12" s="161"/>
      <c r="C12" s="168"/>
      <c r="D12" s="163">
        <v>45368</v>
      </c>
      <c r="E12" s="164"/>
      <c r="F12" s="165">
        <v>64346</v>
      </c>
      <c r="G12" s="166"/>
      <c r="H12" s="167"/>
    </row>
    <row r="13" spans="1:8" x14ac:dyDescent="0.15">
      <c r="A13" s="148"/>
      <c r="B13" s="153"/>
      <c r="C13" s="169"/>
      <c r="D13" s="170">
        <v>98342</v>
      </c>
      <c r="E13" s="171"/>
      <c r="F13" s="172">
        <v>108372</v>
      </c>
      <c r="G13" s="173"/>
      <c r="H13" s="159"/>
    </row>
    <row r="14" spans="1:8" x14ac:dyDescent="0.15">
      <c r="A14" s="160"/>
      <c r="B14" s="161"/>
      <c r="C14" s="162"/>
      <c r="D14" s="163">
        <v>44386</v>
      </c>
      <c r="E14" s="164"/>
      <c r="F14" s="165">
        <v>56884</v>
      </c>
      <c r="G14" s="166"/>
      <c r="H14" s="167"/>
    </row>
    <row r="17" spans="1:11" x14ac:dyDescent="0.15">
      <c r="A17" s="144" t="s">
        <v>43</v>
      </c>
    </row>
    <row r="18" spans="1:11" x14ac:dyDescent="0.15">
      <c r="A18" s="174"/>
      <c r="B18" s="174" t="e">
        <f>#REF!</f>
        <v>#REF!</v>
      </c>
      <c r="C18" s="174" t="e">
        <f>#REF!</f>
        <v>#REF!</v>
      </c>
      <c r="D18" s="174" t="e">
        <f>#REF!</f>
        <v>#REF!</v>
      </c>
      <c r="E18" s="174" t="e">
        <f>#REF!</f>
        <v>#REF!</v>
      </c>
      <c r="F18" s="174" t="e">
        <f>#REF!</f>
        <v>#REF!</v>
      </c>
    </row>
    <row r="19" spans="1:11" x14ac:dyDescent="0.15">
      <c r="A19" s="174" t="s">
        <v>44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15">
      <c r="A20" s="174" t="s">
        <v>45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15">
      <c r="A21" s="174" t="s">
        <v>46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15">
      <c r="A24" s="144" t="s">
        <v>47</v>
      </c>
    </row>
    <row r="25" spans="1:11" x14ac:dyDescent="0.15">
      <c r="A25" s="175"/>
      <c r="B25" s="175" t="e">
        <f>#REF!</f>
        <v>#REF!</v>
      </c>
      <c r="C25" s="175"/>
      <c r="D25" s="175" t="e">
        <f>#REF!</f>
        <v>#REF!</v>
      </c>
      <c r="E25" s="175"/>
      <c r="F25" s="175" t="e">
        <f>#REF!</f>
        <v>#REF!</v>
      </c>
      <c r="G25" s="175"/>
      <c r="H25" s="175" t="e">
        <f>#REF!</f>
        <v>#REF!</v>
      </c>
      <c r="I25" s="175"/>
      <c r="J25" s="175" t="e">
        <f>#REF!</f>
        <v>#REF!</v>
      </c>
      <c r="K25" s="175"/>
    </row>
    <row r="26" spans="1:11" x14ac:dyDescent="0.15">
      <c r="A26" s="175"/>
      <c r="B26" s="175" t="s">
        <v>48</v>
      </c>
      <c r="C26" s="175" t="s">
        <v>49</v>
      </c>
      <c r="D26" s="175" t="s">
        <v>48</v>
      </c>
      <c r="E26" s="175" t="s">
        <v>49</v>
      </c>
      <c r="F26" s="175" t="s">
        <v>48</v>
      </c>
      <c r="G26" s="175" t="s">
        <v>49</v>
      </c>
      <c r="H26" s="175" t="s">
        <v>48</v>
      </c>
      <c r="I26" s="175" t="s">
        <v>49</v>
      </c>
      <c r="J26" s="175" t="s">
        <v>48</v>
      </c>
      <c r="K26" s="175" t="s">
        <v>49</v>
      </c>
    </row>
    <row r="27" spans="1:11" x14ac:dyDescent="0.15">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15">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15">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15">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15">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15">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15">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15">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15">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15">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15">
      <c r="A39" s="144" t="s">
        <v>50</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51</v>
      </c>
      <c r="C41" s="176"/>
      <c r="D41" s="176" t="s">
        <v>52</v>
      </c>
      <c r="E41" s="176" t="s">
        <v>51</v>
      </c>
      <c r="F41" s="176"/>
      <c r="G41" s="176" t="s">
        <v>52</v>
      </c>
      <c r="H41" s="176" t="s">
        <v>51</v>
      </c>
      <c r="I41" s="176"/>
      <c r="J41" s="176" t="s">
        <v>52</v>
      </c>
      <c r="K41" s="176" t="s">
        <v>51</v>
      </c>
      <c r="L41" s="176"/>
      <c r="M41" s="176" t="s">
        <v>52</v>
      </c>
      <c r="N41" s="176" t="s">
        <v>51</v>
      </c>
      <c r="O41" s="176"/>
      <c r="P41" s="176" t="s">
        <v>52</v>
      </c>
    </row>
    <row r="42" spans="1:16" x14ac:dyDescent="0.15">
      <c r="A42" s="176" t="s">
        <v>53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54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55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56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57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58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59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60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61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62</v>
      </c>
    </row>
    <row r="54" spans="1:16" x14ac:dyDescent="0.15">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15">
      <c r="A55" s="175"/>
      <c r="B55" s="175" t="s">
        <v>63</v>
      </c>
      <c r="C55" s="175"/>
      <c r="D55" s="175" t="s">
        <v>64</v>
      </c>
      <c r="E55" s="175" t="s">
        <v>63</v>
      </c>
      <c r="F55" s="175"/>
      <c r="G55" s="175" t="s">
        <v>64</v>
      </c>
      <c r="H55" s="175" t="s">
        <v>63</v>
      </c>
      <c r="I55" s="175"/>
      <c r="J55" s="175" t="s">
        <v>64</v>
      </c>
      <c r="K55" s="175" t="s">
        <v>63</v>
      </c>
      <c r="L55" s="175"/>
      <c r="M55" s="175" t="s">
        <v>64</v>
      </c>
      <c r="N55" s="175" t="s">
        <v>63</v>
      </c>
      <c r="O55" s="175"/>
      <c r="P55" s="175" t="s">
        <v>64</v>
      </c>
    </row>
    <row r="56" spans="1:16" x14ac:dyDescent="0.15">
      <c r="A56" s="175" t="s">
        <v>34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15">
      <c r="A57" s="175" t="s">
        <v>33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15">
      <c r="A58" s="175" t="s">
        <v>32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15">
      <c r="A59" s="175" t="s">
        <v>31</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15">
      <c r="A60" s="175" t="s">
        <v>30</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15">
      <c r="A61" s="175" t="s">
        <v>29</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15">
      <c r="A62" s="175" t="s">
        <v>28</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15">
      <c r="A63" s="175" t="s">
        <v>27</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15">
      <c r="A64" s="175" t="s">
        <v>26</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15">
      <c r="A65" s="175" t="s">
        <v>25</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15">
      <c r="A66" s="175" t="s">
        <v>24</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15">
      <c r="A67" s="175" t="s">
        <v>65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15">
      <c r="A70" s="177" t="s">
        <v>66</v>
      </c>
      <c r="B70" s="177"/>
      <c r="C70" s="177"/>
      <c r="D70" s="177"/>
      <c r="E70" s="177"/>
      <c r="F70" s="177"/>
    </row>
    <row r="71" spans="1:16" x14ac:dyDescent="0.15">
      <c r="A71" s="178"/>
      <c r="B71" s="178" t="e">
        <f>#REF!</f>
        <v>#REF!</v>
      </c>
      <c r="C71" s="178" t="e">
        <f>#REF!</f>
        <v>#REF!</v>
      </c>
      <c r="D71" s="178" t="e">
        <f>#REF!</f>
        <v>#REF!</v>
      </c>
    </row>
    <row r="72" spans="1:16" x14ac:dyDescent="0.15">
      <c r="A72" s="178" t="s">
        <v>67</v>
      </c>
      <c r="B72" s="179" t="e">
        <f>#REF!</f>
        <v>#REF!</v>
      </c>
      <c r="C72" s="179" t="e">
        <f>#REF!</f>
        <v>#REF!</v>
      </c>
      <c r="D72" s="179" t="e">
        <f>#REF!</f>
        <v>#REF!</v>
      </c>
    </row>
    <row r="73" spans="1:16" x14ac:dyDescent="0.15">
      <c r="A73" s="178" t="s">
        <v>68</v>
      </c>
      <c r="B73" s="179" t="e">
        <f>#REF!</f>
        <v>#REF!</v>
      </c>
      <c r="C73" s="179" t="e">
        <f>#REF!</f>
        <v>#REF!</v>
      </c>
      <c r="D73" s="179" t="e">
        <f>#REF!</f>
        <v>#REF!</v>
      </c>
    </row>
    <row r="74" spans="1:16" x14ac:dyDescent="0.15">
      <c r="A74" s="178" t="s">
        <v>69</v>
      </c>
      <c r="B74" s="179" t="e">
        <f>#REF!</f>
        <v>#REF!</v>
      </c>
      <c r="C74" s="179" t="e">
        <f>#REF!</f>
        <v>#REF!</v>
      </c>
      <c r="D74" s="179" t="e">
        <f>#REF!</f>
        <v>#REF!</v>
      </c>
    </row>
  </sheetData>
  <sheetProtection algorithmName="SHA-512" hashValue="bPKQLuhR58VDp/6FtJ2VajrJK9emSCIMsdjlA2jO/inGlcSljTIqbmf2MkBzifN9vwqHPdatFgzkBhNM03kXXg==" saltValue="sJrYseGMrFbJ8/lcpO5z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206</v>
      </c>
      <c r="DI1" s="603"/>
      <c r="DJ1" s="603"/>
      <c r="DK1" s="603"/>
      <c r="DL1" s="603"/>
      <c r="DM1" s="603"/>
      <c r="DN1" s="604"/>
      <c r="DO1" s="214"/>
      <c r="DP1" s="602" t="s">
        <v>207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208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209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212</v>
      </c>
      <c r="S4" s="606"/>
      <c r="T4" s="606"/>
      <c r="U4" s="606"/>
      <c r="V4" s="606"/>
      <c r="W4" s="606"/>
      <c r="X4" s="606"/>
      <c r="Y4" s="607"/>
      <c r="Z4" s="605" t="s">
        <v>213</v>
      </c>
      <c r="AA4" s="606"/>
      <c r="AB4" s="606"/>
      <c r="AC4" s="607"/>
      <c r="AD4" s="605" t="s">
        <v>214</v>
      </c>
      <c r="AE4" s="606"/>
      <c r="AF4" s="606"/>
      <c r="AG4" s="606"/>
      <c r="AH4" s="606"/>
      <c r="AI4" s="606"/>
      <c r="AJ4" s="606"/>
      <c r="AK4" s="607"/>
      <c r="AL4" s="605" t="s">
        <v>213</v>
      </c>
      <c r="AM4" s="606"/>
      <c r="AN4" s="606"/>
      <c r="AO4" s="607"/>
      <c r="AP4" s="608" t="s">
        <v>215</v>
      </c>
      <c r="AQ4" s="608"/>
      <c r="AR4" s="608"/>
      <c r="AS4" s="608"/>
      <c r="AT4" s="608"/>
      <c r="AU4" s="608"/>
      <c r="AV4" s="608"/>
      <c r="AW4" s="608"/>
      <c r="AX4" s="608"/>
      <c r="AY4" s="608"/>
      <c r="AZ4" s="608"/>
      <c r="BA4" s="608"/>
      <c r="BB4" s="608"/>
      <c r="BC4" s="608"/>
      <c r="BD4" s="608"/>
      <c r="BE4" s="608"/>
      <c r="BF4" s="608"/>
      <c r="BG4" s="608" t="s">
        <v>216</v>
      </c>
      <c r="BH4" s="608"/>
      <c r="BI4" s="608"/>
      <c r="BJ4" s="608"/>
      <c r="BK4" s="608"/>
      <c r="BL4" s="608"/>
      <c r="BM4" s="608"/>
      <c r="BN4" s="608"/>
      <c r="BO4" s="608" t="s">
        <v>213</v>
      </c>
      <c r="BP4" s="608"/>
      <c r="BQ4" s="608"/>
      <c r="BR4" s="608"/>
      <c r="BS4" s="608" t="s">
        <v>217</v>
      </c>
      <c r="BT4" s="608"/>
      <c r="BU4" s="608"/>
      <c r="BV4" s="608"/>
      <c r="BW4" s="608"/>
      <c r="BX4" s="608"/>
      <c r="BY4" s="608"/>
      <c r="BZ4" s="608"/>
      <c r="CA4" s="608"/>
      <c r="CB4" s="608"/>
      <c r="CD4" s="605" t="s">
        <v>218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219</v>
      </c>
      <c r="C5" s="610"/>
      <c r="D5" s="610"/>
      <c r="E5" s="610"/>
      <c r="F5" s="610"/>
      <c r="G5" s="610"/>
      <c r="H5" s="610"/>
      <c r="I5" s="610"/>
      <c r="J5" s="610"/>
      <c r="K5" s="610"/>
      <c r="L5" s="610"/>
      <c r="M5" s="610"/>
      <c r="N5" s="610"/>
      <c r="O5" s="610"/>
      <c r="P5" s="610"/>
      <c r="Q5" s="611"/>
      <c r="R5" s="612">
        <v>2388754</v>
      </c>
      <c r="S5" s="613"/>
      <c r="T5" s="613"/>
      <c r="U5" s="613"/>
      <c r="V5" s="613"/>
      <c r="W5" s="613"/>
      <c r="X5" s="613"/>
      <c r="Y5" s="614"/>
      <c r="Z5" s="615">
        <v>13.3</v>
      </c>
      <c r="AA5" s="615"/>
      <c r="AB5" s="615"/>
      <c r="AC5" s="615"/>
      <c r="AD5" s="616">
        <v>2388754</v>
      </c>
      <c r="AE5" s="616"/>
      <c r="AF5" s="616"/>
      <c r="AG5" s="616"/>
      <c r="AH5" s="616"/>
      <c r="AI5" s="616"/>
      <c r="AJ5" s="616"/>
      <c r="AK5" s="616"/>
      <c r="AL5" s="617">
        <v>27.7</v>
      </c>
      <c r="AM5" s="618"/>
      <c r="AN5" s="618"/>
      <c r="AO5" s="619"/>
      <c r="AP5" s="609" t="s">
        <v>220</v>
      </c>
      <c r="AQ5" s="610"/>
      <c r="AR5" s="610"/>
      <c r="AS5" s="610"/>
      <c r="AT5" s="610"/>
      <c r="AU5" s="610"/>
      <c r="AV5" s="610"/>
      <c r="AW5" s="610"/>
      <c r="AX5" s="610"/>
      <c r="AY5" s="610"/>
      <c r="AZ5" s="610"/>
      <c r="BA5" s="610"/>
      <c r="BB5" s="610"/>
      <c r="BC5" s="610"/>
      <c r="BD5" s="610"/>
      <c r="BE5" s="610"/>
      <c r="BF5" s="611"/>
      <c r="BG5" s="623">
        <v>2387580</v>
      </c>
      <c r="BH5" s="624"/>
      <c r="BI5" s="624"/>
      <c r="BJ5" s="624"/>
      <c r="BK5" s="624"/>
      <c r="BL5" s="624"/>
      <c r="BM5" s="624"/>
      <c r="BN5" s="625"/>
      <c r="BO5" s="626">
        <v>100</v>
      </c>
      <c r="BP5" s="626"/>
      <c r="BQ5" s="626"/>
      <c r="BR5" s="626"/>
      <c r="BS5" s="627">
        <v>26121</v>
      </c>
      <c r="BT5" s="627"/>
      <c r="BU5" s="627"/>
      <c r="BV5" s="627"/>
      <c r="BW5" s="627"/>
      <c r="BX5" s="627"/>
      <c r="BY5" s="627"/>
      <c r="BZ5" s="627"/>
      <c r="CA5" s="627"/>
      <c r="CB5" s="631"/>
      <c r="CD5" s="605" t="s">
        <v>215</v>
      </c>
      <c r="CE5" s="606"/>
      <c r="CF5" s="606"/>
      <c r="CG5" s="606"/>
      <c r="CH5" s="606"/>
      <c r="CI5" s="606"/>
      <c r="CJ5" s="606"/>
      <c r="CK5" s="606"/>
      <c r="CL5" s="606"/>
      <c r="CM5" s="606"/>
      <c r="CN5" s="606"/>
      <c r="CO5" s="606"/>
      <c r="CP5" s="606"/>
      <c r="CQ5" s="607"/>
      <c r="CR5" s="605" t="s">
        <v>221</v>
      </c>
      <c r="CS5" s="606"/>
      <c r="CT5" s="606"/>
      <c r="CU5" s="606"/>
      <c r="CV5" s="606"/>
      <c r="CW5" s="606"/>
      <c r="CX5" s="606"/>
      <c r="CY5" s="607"/>
      <c r="CZ5" s="605" t="s">
        <v>213</v>
      </c>
      <c r="DA5" s="606"/>
      <c r="DB5" s="606"/>
      <c r="DC5" s="607"/>
      <c r="DD5" s="605" t="s">
        <v>222</v>
      </c>
      <c r="DE5" s="606"/>
      <c r="DF5" s="606"/>
      <c r="DG5" s="606"/>
      <c r="DH5" s="606"/>
      <c r="DI5" s="606"/>
      <c r="DJ5" s="606"/>
      <c r="DK5" s="606"/>
      <c r="DL5" s="606"/>
      <c r="DM5" s="606"/>
      <c r="DN5" s="606"/>
      <c r="DO5" s="606"/>
      <c r="DP5" s="607"/>
      <c r="DQ5" s="605" t="s">
        <v>223</v>
      </c>
      <c r="DR5" s="606"/>
      <c r="DS5" s="606"/>
      <c r="DT5" s="606"/>
      <c r="DU5" s="606"/>
      <c r="DV5" s="606"/>
      <c r="DW5" s="606"/>
      <c r="DX5" s="606"/>
      <c r="DY5" s="606"/>
      <c r="DZ5" s="606"/>
      <c r="EA5" s="606"/>
      <c r="EB5" s="606"/>
      <c r="EC5" s="607"/>
    </row>
    <row r="6" spans="2:143" ht="11.25" customHeight="1" x14ac:dyDescent="0.15">
      <c r="B6" s="620" t="s">
        <v>224</v>
      </c>
      <c r="C6" s="621"/>
      <c r="D6" s="621"/>
      <c r="E6" s="621"/>
      <c r="F6" s="621"/>
      <c r="G6" s="621"/>
      <c r="H6" s="621"/>
      <c r="I6" s="621"/>
      <c r="J6" s="621"/>
      <c r="K6" s="621"/>
      <c r="L6" s="621"/>
      <c r="M6" s="621"/>
      <c r="N6" s="621"/>
      <c r="O6" s="621"/>
      <c r="P6" s="621"/>
      <c r="Q6" s="622"/>
      <c r="R6" s="623">
        <v>159430</v>
      </c>
      <c r="S6" s="624"/>
      <c r="T6" s="624"/>
      <c r="U6" s="624"/>
      <c r="V6" s="624"/>
      <c r="W6" s="624"/>
      <c r="X6" s="624"/>
      <c r="Y6" s="625"/>
      <c r="Z6" s="626">
        <v>0.9</v>
      </c>
      <c r="AA6" s="626"/>
      <c r="AB6" s="626"/>
      <c r="AC6" s="626"/>
      <c r="AD6" s="627">
        <v>159430</v>
      </c>
      <c r="AE6" s="627"/>
      <c r="AF6" s="627"/>
      <c r="AG6" s="627"/>
      <c r="AH6" s="627"/>
      <c r="AI6" s="627"/>
      <c r="AJ6" s="627"/>
      <c r="AK6" s="627"/>
      <c r="AL6" s="628">
        <v>1.9</v>
      </c>
      <c r="AM6" s="629"/>
      <c r="AN6" s="629"/>
      <c r="AO6" s="630"/>
      <c r="AP6" s="620" t="s">
        <v>225</v>
      </c>
      <c r="AQ6" s="621"/>
      <c r="AR6" s="621"/>
      <c r="AS6" s="621"/>
      <c r="AT6" s="621"/>
      <c r="AU6" s="621"/>
      <c r="AV6" s="621"/>
      <c r="AW6" s="621"/>
      <c r="AX6" s="621"/>
      <c r="AY6" s="621"/>
      <c r="AZ6" s="621"/>
      <c r="BA6" s="621"/>
      <c r="BB6" s="621"/>
      <c r="BC6" s="621"/>
      <c r="BD6" s="621"/>
      <c r="BE6" s="621"/>
      <c r="BF6" s="622"/>
      <c r="BG6" s="623">
        <v>2387580</v>
      </c>
      <c r="BH6" s="624"/>
      <c r="BI6" s="624"/>
      <c r="BJ6" s="624"/>
      <c r="BK6" s="624"/>
      <c r="BL6" s="624"/>
      <c r="BM6" s="624"/>
      <c r="BN6" s="625"/>
      <c r="BO6" s="626">
        <v>100</v>
      </c>
      <c r="BP6" s="626"/>
      <c r="BQ6" s="626"/>
      <c r="BR6" s="626"/>
      <c r="BS6" s="627">
        <v>26121</v>
      </c>
      <c r="BT6" s="627"/>
      <c r="BU6" s="627"/>
      <c r="BV6" s="627"/>
      <c r="BW6" s="627"/>
      <c r="BX6" s="627"/>
      <c r="BY6" s="627"/>
      <c r="BZ6" s="627"/>
      <c r="CA6" s="627"/>
      <c r="CB6" s="631"/>
      <c r="CD6" s="609" t="s">
        <v>226</v>
      </c>
      <c r="CE6" s="610"/>
      <c r="CF6" s="610"/>
      <c r="CG6" s="610"/>
      <c r="CH6" s="610"/>
      <c r="CI6" s="610"/>
      <c r="CJ6" s="610"/>
      <c r="CK6" s="610"/>
      <c r="CL6" s="610"/>
      <c r="CM6" s="610"/>
      <c r="CN6" s="610"/>
      <c r="CO6" s="610"/>
      <c r="CP6" s="610"/>
      <c r="CQ6" s="611"/>
      <c r="CR6" s="623">
        <v>149610</v>
      </c>
      <c r="CS6" s="624"/>
      <c r="CT6" s="624"/>
      <c r="CU6" s="624"/>
      <c r="CV6" s="624"/>
      <c r="CW6" s="624"/>
      <c r="CX6" s="624"/>
      <c r="CY6" s="625"/>
      <c r="CZ6" s="617">
        <v>0.9</v>
      </c>
      <c r="DA6" s="618"/>
      <c r="DB6" s="618"/>
      <c r="DC6" s="634"/>
      <c r="DD6" s="632" t="s">
        <v>129</v>
      </c>
      <c r="DE6" s="624"/>
      <c r="DF6" s="624"/>
      <c r="DG6" s="624"/>
      <c r="DH6" s="624"/>
      <c r="DI6" s="624"/>
      <c r="DJ6" s="624"/>
      <c r="DK6" s="624"/>
      <c r="DL6" s="624"/>
      <c r="DM6" s="624"/>
      <c r="DN6" s="624"/>
      <c r="DO6" s="624"/>
      <c r="DP6" s="625"/>
      <c r="DQ6" s="632">
        <v>149610</v>
      </c>
      <c r="DR6" s="624"/>
      <c r="DS6" s="624"/>
      <c r="DT6" s="624"/>
      <c r="DU6" s="624"/>
      <c r="DV6" s="624"/>
      <c r="DW6" s="624"/>
      <c r="DX6" s="624"/>
      <c r="DY6" s="624"/>
      <c r="DZ6" s="624"/>
      <c r="EA6" s="624"/>
      <c r="EB6" s="624"/>
      <c r="EC6" s="633"/>
    </row>
    <row r="7" spans="2:143" ht="11.25" customHeight="1" x14ac:dyDescent="0.15">
      <c r="B7" s="620" t="s">
        <v>227</v>
      </c>
      <c r="C7" s="621"/>
      <c r="D7" s="621"/>
      <c r="E7" s="621"/>
      <c r="F7" s="621"/>
      <c r="G7" s="621"/>
      <c r="H7" s="621"/>
      <c r="I7" s="621"/>
      <c r="J7" s="621"/>
      <c r="K7" s="621"/>
      <c r="L7" s="621"/>
      <c r="M7" s="621"/>
      <c r="N7" s="621"/>
      <c r="O7" s="621"/>
      <c r="P7" s="621"/>
      <c r="Q7" s="622"/>
      <c r="R7" s="623">
        <v>769</v>
      </c>
      <c r="S7" s="624"/>
      <c r="T7" s="624"/>
      <c r="U7" s="624"/>
      <c r="V7" s="624"/>
      <c r="W7" s="624"/>
      <c r="X7" s="624"/>
      <c r="Y7" s="625"/>
      <c r="Z7" s="626">
        <v>0</v>
      </c>
      <c r="AA7" s="626"/>
      <c r="AB7" s="626"/>
      <c r="AC7" s="626"/>
      <c r="AD7" s="627">
        <v>769</v>
      </c>
      <c r="AE7" s="627"/>
      <c r="AF7" s="627"/>
      <c r="AG7" s="627"/>
      <c r="AH7" s="627"/>
      <c r="AI7" s="627"/>
      <c r="AJ7" s="627"/>
      <c r="AK7" s="627"/>
      <c r="AL7" s="628">
        <v>0</v>
      </c>
      <c r="AM7" s="629"/>
      <c r="AN7" s="629"/>
      <c r="AO7" s="630"/>
      <c r="AP7" s="620" t="s">
        <v>228</v>
      </c>
      <c r="AQ7" s="621"/>
      <c r="AR7" s="621"/>
      <c r="AS7" s="621"/>
      <c r="AT7" s="621"/>
      <c r="AU7" s="621"/>
      <c r="AV7" s="621"/>
      <c r="AW7" s="621"/>
      <c r="AX7" s="621"/>
      <c r="AY7" s="621"/>
      <c r="AZ7" s="621"/>
      <c r="BA7" s="621"/>
      <c r="BB7" s="621"/>
      <c r="BC7" s="621"/>
      <c r="BD7" s="621"/>
      <c r="BE7" s="621"/>
      <c r="BF7" s="622"/>
      <c r="BG7" s="623">
        <v>973612</v>
      </c>
      <c r="BH7" s="624"/>
      <c r="BI7" s="624"/>
      <c r="BJ7" s="624"/>
      <c r="BK7" s="624"/>
      <c r="BL7" s="624"/>
      <c r="BM7" s="624"/>
      <c r="BN7" s="625"/>
      <c r="BO7" s="626">
        <v>40.799999999999997</v>
      </c>
      <c r="BP7" s="626"/>
      <c r="BQ7" s="626"/>
      <c r="BR7" s="626"/>
      <c r="BS7" s="627">
        <v>26121</v>
      </c>
      <c r="BT7" s="627"/>
      <c r="BU7" s="627"/>
      <c r="BV7" s="627"/>
      <c r="BW7" s="627"/>
      <c r="BX7" s="627"/>
      <c r="BY7" s="627"/>
      <c r="BZ7" s="627"/>
      <c r="CA7" s="627"/>
      <c r="CB7" s="631"/>
      <c r="CD7" s="620" t="s">
        <v>229</v>
      </c>
      <c r="CE7" s="621"/>
      <c r="CF7" s="621"/>
      <c r="CG7" s="621"/>
      <c r="CH7" s="621"/>
      <c r="CI7" s="621"/>
      <c r="CJ7" s="621"/>
      <c r="CK7" s="621"/>
      <c r="CL7" s="621"/>
      <c r="CM7" s="621"/>
      <c r="CN7" s="621"/>
      <c r="CO7" s="621"/>
      <c r="CP7" s="621"/>
      <c r="CQ7" s="622"/>
      <c r="CR7" s="623">
        <v>2880000</v>
      </c>
      <c r="CS7" s="624"/>
      <c r="CT7" s="624"/>
      <c r="CU7" s="624"/>
      <c r="CV7" s="624"/>
      <c r="CW7" s="624"/>
      <c r="CX7" s="624"/>
      <c r="CY7" s="625"/>
      <c r="CZ7" s="626">
        <v>16.5</v>
      </c>
      <c r="DA7" s="626"/>
      <c r="DB7" s="626"/>
      <c r="DC7" s="626"/>
      <c r="DD7" s="632">
        <v>129364</v>
      </c>
      <c r="DE7" s="624"/>
      <c r="DF7" s="624"/>
      <c r="DG7" s="624"/>
      <c r="DH7" s="624"/>
      <c r="DI7" s="624"/>
      <c r="DJ7" s="624"/>
      <c r="DK7" s="624"/>
      <c r="DL7" s="624"/>
      <c r="DM7" s="624"/>
      <c r="DN7" s="624"/>
      <c r="DO7" s="624"/>
      <c r="DP7" s="625"/>
      <c r="DQ7" s="632">
        <v>1959142</v>
      </c>
      <c r="DR7" s="624"/>
      <c r="DS7" s="624"/>
      <c r="DT7" s="624"/>
      <c r="DU7" s="624"/>
      <c r="DV7" s="624"/>
      <c r="DW7" s="624"/>
      <c r="DX7" s="624"/>
      <c r="DY7" s="624"/>
      <c r="DZ7" s="624"/>
      <c r="EA7" s="624"/>
      <c r="EB7" s="624"/>
      <c r="EC7" s="633"/>
    </row>
    <row r="8" spans="2:143" ht="11.25" customHeight="1" x14ac:dyDescent="0.15">
      <c r="B8" s="620" t="s">
        <v>230</v>
      </c>
      <c r="C8" s="621"/>
      <c r="D8" s="621"/>
      <c r="E8" s="621"/>
      <c r="F8" s="621"/>
      <c r="G8" s="621"/>
      <c r="H8" s="621"/>
      <c r="I8" s="621"/>
      <c r="J8" s="621"/>
      <c r="K8" s="621"/>
      <c r="L8" s="621"/>
      <c r="M8" s="621"/>
      <c r="N8" s="621"/>
      <c r="O8" s="621"/>
      <c r="P8" s="621"/>
      <c r="Q8" s="622"/>
      <c r="R8" s="623">
        <v>7129</v>
      </c>
      <c r="S8" s="624"/>
      <c r="T8" s="624"/>
      <c r="U8" s="624"/>
      <c r="V8" s="624"/>
      <c r="W8" s="624"/>
      <c r="X8" s="624"/>
      <c r="Y8" s="625"/>
      <c r="Z8" s="626">
        <v>0</v>
      </c>
      <c r="AA8" s="626"/>
      <c r="AB8" s="626"/>
      <c r="AC8" s="626"/>
      <c r="AD8" s="627">
        <v>7129</v>
      </c>
      <c r="AE8" s="627"/>
      <c r="AF8" s="627"/>
      <c r="AG8" s="627"/>
      <c r="AH8" s="627"/>
      <c r="AI8" s="627"/>
      <c r="AJ8" s="627"/>
      <c r="AK8" s="627"/>
      <c r="AL8" s="628">
        <v>0.1</v>
      </c>
      <c r="AM8" s="629"/>
      <c r="AN8" s="629"/>
      <c r="AO8" s="630"/>
      <c r="AP8" s="620" t="s">
        <v>231</v>
      </c>
      <c r="AQ8" s="621"/>
      <c r="AR8" s="621"/>
      <c r="AS8" s="621"/>
      <c r="AT8" s="621"/>
      <c r="AU8" s="621"/>
      <c r="AV8" s="621"/>
      <c r="AW8" s="621"/>
      <c r="AX8" s="621"/>
      <c r="AY8" s="621"/>
      <c r="AZ8" s="621"/>
      <c r="BA8" s="621"/>
      <c r="BB8" s="621"/>
      <c r="BC8" s="621"/>
      <c r="BD8" s="621"/>
      <c r="BE8" s="621"/>
      <c r="BF8" s="622"/>
      <c r="BG8" s="623">
        <v>32856</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232</v>
      </c>
      <c r="CE8" s="621"/>
      <c r="CF8" s="621"/>
      <c r="CG8" s="621"/>
      <c r="CH8" s="621"/>
      <c r="CI8" s="621"/>
      <c r="CJ8" s="621"/>
      <c r="CK8" s="621"/>
      <c r="CL8" s="621"/>
      <c r="CM8" s="621"/>
      <c r="CN8" s="621"/>
      <c r="CO8" s="621"/>
      <c r="CP8" s="621"/>
      <c r="CQ8" s="622"/>
      <c r="CR8" s="623">
        <v>5334368</v>
      </c>
      <c r="CS8" s="624"/>
      <c r="CT8" s="624"/>
      <c r="CU8" s="624"/>
      <c r="CV8" s="624"/>
      <c r="CW8" s="624"/>
      <c r="CX8" s="624"/>
      <c r="CY8" s="625"/>
      <c r="CZ8" s="626">
        <v>30.6</v>
      </c>
      <c r="DA8" s="626"/>
      <c r="DB8" s="626"/>
      <c r="DC8" s="626"/>
      <c r="DD8" s="632">
        <v>73893</v>
      </c>
      <c r="DE8" s="624"/>
      <c r="DF8" s="624"/>
      <c r="DG8" s="624"/>
      <c r="DH8" s="624"/>
      <c r="DI8" s="624"/>
      <c r="DJ8" s="624"/>
      <c r="DK8" s="624"/>
      <c r="DL8" s="624"/>
      <c r="DM8" s="624"/>
      <c r="DN8" s="624"/>
      <c r="DO8" s="624"/>
      <c r="DP8" s="625"/>
      <c r="DQ8" s="632">
        <v>2478128</v>
      </c>
      <c r="DR8" s="624"/>
      <c r="DS8" s="624"/>
      <c r="DT8" s="624"/>
      <c r="DU8" s="624"/>
      <c r="DV8" s="624"/>
      <c r="DW8" s="624"/>
      <c r="DX8" s="624"/>
      <c r="DY8" s="624"/>
      <c r="DZ8" s="624"/>
      <c r="EA8" s="624"/>
      <c r="EB8" s="624"/>
      <c r="EC8" s="633"/>
    </row>
    <row r="9" spans="2:143" ht="11.25" customHeight="1" x14ac:dyDescent="0.15">
      <c r="B9" s="620" t="s">
        <v>233</v>
      </c>
      <c r="C9" s="621"/>
      <c r="D9" s="621"/>
      <c r="E9" s="621"/>
      <c r="F9" s="621"/>
      <c r="G9" s="621"/>
      <c r="H9" s="621"/>
      <c r="I9" s="621"/>
      <c r="J9" s="621"/>
      <c r="K9" s="621"/>
      <c r="L9" s="621"/>
      <c r="M9" s="621"/>
      <c r="N9" s="621"/>
      <c r="O9" s="621"/>
      <c r="P9" s="621"/>
      <c r="Q9" s="622"/>
      <c r="R9" s="623">
        <v>5962</v>
      </c>
      <c r="S9" s="624"/>
      <c r="T9" s="624"/>
      <c r="U9" s="624"/>
      <c r="V9" s="624"/>
      <c r="W9" s="624"/>
      <c r="X9" s="624"/>
      <c r="Y9" s="625"/>
      <c r="Z9" s="626">
        <v>0</v>
      </c>
      <c r="AA9" s="626"/>
      <c r="AB9" s="626"/>
      <c r="AC9" s="626"/>
      <c r="AD9" s="627">
        <v>5962</v>
      </c>
      <c r="AE9" s="627"/>
      <c r="AF9" s="627"/>
      <c r="AG9" s="627"/>
      <c r="AH9" s="627"/>
      <c r="AI9" s="627"/>
      <c r="AJ9" s="627"/>
      <c r="AK9" s="627"/>
      <c r="AL9" s="628">
        <v>0.1</v>
      </c>
      <c r="AM9" s="629"/>
      <c r="AN9" s="629"/>
      <c r="AO9" s="630"/>
      <c r="AP9" s="620" t="s">
        <v>234</v>
      </c>
      <c r="AQ9" s="621"/>
      <c r="AR9" s="621"/>
      <c r="AS9" s="621"/>
      <c r="AT9" s="621"/>
      <c r="AU9" s="621"/>
      <c r="AV9" s="621"/>
      <c r="AW9" s="621"/>
      <c r="AX9" s="621"/>
      <c r="AY9" s="621"/>
      <c r="AZ9" s="621"/>
      <c r="BA9" s="621"/>
      <c r="BB9" s="621"/>
      <c r="BC9" s="621"/>
      <c r="BD9" s="621"/>
      <c r="BE9" s="621"/>
      <c r="BF9" s="622"/>
      <c r="BG9" s="623">
        <v>788876</v>
      </c>
      <c r="BH9" s="624"/>
      <c r="BI9" s="624"/>
      <c r="BJ9" s="624"/>
      <c r="BK9" s="624"/>
      <c r="BL9" s="624"/>
      <c r="BM9" s="624"/>
      <c r="BN9" s="625"/>
      <c r="BO9" s="626">
        <v>33</v>
      </c>
      <c r="BP9" s="626"/>
      <c r="BQ9" s="626"/>
      <c r="BR9" s="626"/>
      <c r="BS9" s="627" t="s">
        <v>129</v>
      </c>
      <c r="BT9" s="627"/>
      <c r="BU9" s="627"/>
      <c r="BV9" s="627"/>
      <c r="BW9" s="627"/>
      <c r="BX9" s="627"/>
      <c r="BY9" s="627"/>
      <c r="BZ9" s="627"/>
      <c r="CA9" s="627"/>
      <c r="CB9" s="631"/>
      <c r="CD9" s="620" t="s">
        <v>235</v>
      </c>
      <c r="CE9" s="621"/>
      <c r="CF9" s="621"/>
      <c r="CG9" s="621"/>
      <c r="CH9" s="621"/>
      <c r="CI9" s="621"/>
      <c r="CJ9" s="621"/>
      <c r="CK9" s="621"/>
      <c r="CL9" s="621"/>
      <c r="CM9" s="621"/>
      <c r="CN9" s="621"/>
      <c r="CO9" s="621"/>
      <c r="CP9" s="621"/>
      <c r="CQ9" s="622"/>
      <c r="CR9" s="623">
        <v>1067961</v>
      </c>
      <c r="CS9" s="624"/>
      <c r="CT9" s="624"/>
      <c r="CU9" s="624"/>
      <c r="CV9" s="624"/>
      <c r="CW9" s="624"/>
      <c r="CX9" s="624"/>
      <c r="CY9" s="625"/>
      <c r="CZ9" s="626">
        <v>6.1</v>
      </c>
      <c r="DA9" s="626"/>
      <c r="DB9" s="626"/>
      <c r="DC9" s="626"/>
      <c r="DD9" s="632">
        <v>108179</v>
      </c>
      <c r="DE9" s="624"/>
      <c r="DF9" s="624"/>
      <c r="DG9" s="624"/>
      <c r="DH9" s="624"/>
      <c r="DI9" s="624"/>
      <c r="DJ9" s="624"/>
      <c r="DK9" s="624"/>
      <c r="DL9" s="624"/>
      <c r="DM9" s="624"/>
      <c r="DN9" s="624"/>
      <c r="DO9" s="624"/>
      <c r="DP9" s="625"/>
      <c r="DQ9" s="632">
        <v>667043</v>
      </c>
      <c r="DR9" s="624"/>
      <c r="DS9" s="624"/>
      <c r="DT9" s="624"/>
      <c r="DU9" s="624"/>
      <c r="DV9" s="624"/>
      <c r="DW9" s="624"/>
      <c r="DX9" s="624"/>
      <c r="DY9" s="624"/>
      <c r="DZ9" s="624"/>
      <c r="EA9" s="624"/>
      <c r="EB9" s="624"/>
      <c r="EC9" s="633"/>
    </row>
    <row r="10" spans="2:143" ht="11.25" customHeight="1" x14ac:dyDescent="0.15">
      <c r="B10" s="620" t="s">
        <v>236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237</v>
      </c>
      <c r="AQ10" s="621"/>
      <c r="AR10" s="621"/>
      <c r="AS10" s="621"/>
      <c r="AT10" s="621"/>
      <c r="AU10" s="621"/>
      <c r="AV10" s="621"/>
      <c r="AW10" s="621"/>
      <c r="AX10" s="621"/>
      <c r="AY10" s="621"/>
      <c r="AZ10" s="621"/>
      <c r="BA10" s="621"/>
      <c r="BB10" s="621"/>
      <c r="BC10" s="621"/>
      <c r="BD10" s="621"/>
      <c r="BE10" s="621"/>
      <c r="BF10" s="622"/>
      <c r="BG10" s="623">
        <v>60258</v>
      </c>
      <c r="BH10" s="624"/>
      <c r="BI10" s="624"/>
      <c r="BJ10" s="624"/>
      <c r="BK10" s="624"/>
      <c r="BL10" s="624"/>
      <c r="BM10" s="624"/>
      <c r="BN10" s="625"/>
      <c r="BO10" s="626">
        <v>2.5</v>
      </c>
      <c r="BP10" s="626"/>
      <c r="BQ10" s="626"/>
      <c r="BR10" s="626"/>
      <c r="BS10" s="627" t="s">
        <v>129</v>
      </c>
      <c r="BT10" s="627"/>
      <c r="BU10" s="627"/>
      <c r="BV10" s="627"/>
      <c r="BW10" s="627"/>
      <c r="BX10" s="627"/>
      <c r="BY10" s="627"/>
      <c r="BZ10" s="627"/>
      <c r="CA10" s="627"/>
      <c r="CB10" s="631"/>
      <c r="CD10" s="620" t="s">
        <v>238</v>
      </c>
      <c r="CE10" s="621"/>
      <c r="CF10" s="621"/>
      <c r="CG10" s="621"/>
      <c r="CH10" s="621"/>
      <c r="CI10" s="621"/>
      <c r="CJ10" s="621"/>
      <c r="CK10" s="621"/>
      <c r="CL10" s="621"/>
      <c r="CM10" s="621"/>
      <c r="CN10" s="621"/>
      <c r="CO10" s="621"/>
      <c r="CP10" s="621"/>
      <c r="CQ10" s="622"/>
      <c r="CR10" s="623">
        <v>25412</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17709</v>
      </c>
      <c r="DR10" s="624"/>
      <c r="DS10" s="624"/>
      <c r="DT10" s="624"/>
      <c r="DU10" s="624"/>
      <c r="DV10" s="624"/>
      <c r="DW10" s="624"/>
      <c r="DX10" s="624"/>
      <c r="DY10" s="624"/>
      <c r="DZ10" s="624"/>
      <c r="EA10" s="624"/>
      <c r="EB10" s="624"/>
      <c r="EC10" s="633"/>
    </row>
    <row r="11" spans="2:143" ht="11.25" customHeight="1" x14ac:dyDescent="0.15">
      <c r="B11" s="620" t="s">
        <v>239</v>
      </c>
      <c r="C11" s="621"/>
      <c r="D11" s="621"/>
      <c r="E11" s="621"/>
      <c r="F11" s="621"/>
      <c r="G11" s="621"/>
      <c r="H11" s="621"/>
      <c r="I11" s="621"/>
      <c r="J11" s="621"/>
      <c r="K11" s="621"/>
      <c r="L11" s="621"/>
      <c r="M11" s="621"/>
      <c r="N11" s="621"/>
      <c r="O11" s="621"/>
      <c r="P11" s="621"/>
      <c r="Q11" s="622"/>
      <c r="R11" s="623">
        <v>544229</v>
      </c>
      <c r="S11" s="624"/>
      <c r="T11" s="624"/>
      <c r="U11" s="624"/>
      <c r="V11" s="624"/>
      <c r="W11" s="624"/>
      <c r="X11" s="624"/>
      <c r="Y11" s="625"/>
      <c r="Z11" s="628">
        <v>3</v>
      </c>
      <c r="AA11" s="629"/>
      <c r="AB11" s="629"/>
      <c r="AC11" s="635"/>
      <c r="AD11" s="632">
        <v>544229</v>
      </c>
      <c r="AE11" s="624"/>
      <c r="AF11" s="624"/>
      <c r="AG11" s="624"/>
      <c r="AH11" s="624"/>
      <c r="AI11" s="624"/>
      <c r="AJ11" s="624"/>
      <c r="AK11" s="625"/>
      <c r="AL11" s="628">
        <v>6.3</v>
      </c>
      <c r="AM11" s="629"/>
      <c r="AN11" s="629"/>
      <c r="AO11" s="630"/>
      <c r="AP11" s="620" t="s">
        <v>240</v>
      </c>
      <c r="AQ11" s="621"/>
      <c r="AR11" s="621"/>
      <c r="AS11" s="621"/>
      <c r="AT11" s="621"/>
      <c r="AU11" s="621"/>
      <c r="AV11" s="621"/>
      <c r="AW11" s="621"/>
      <c r="AX11" s="621"/>
      <c r="AY11" s="621"/>
      <c r="AZ11" s="621"/>
      <c r="BA11" s="621"/>
      <c r="BB11" s="621"/>
      <c r="BC11" s="621"/>
      <c r="BD11" s="621"/>
      <c r="BE11" s="621"/>
      <c r="BF11" s="622"/>
      <c r="BG11" s="623">
        <v>91622</v>
      </c>
      <c r="BH11" s="624"/>
      <c r="BI11" s="624"/>
      <c r="BJ11" s="624"/>
      <c r="BK11" s="624"/>
      <c r="BL11" s="624"/>
      <c r="BM11" s="624"/>
      <c r="BN11" s="625"/>
      <c r="BO11" s="626">
        <v>3.8</v>
      </c>
      <c r="BP11" s="626"/>
      <c r="BQ11" s="626"/>
      <c r="BR11" s="626"/>
      <c r="BS11" s="627">
        <v>26121</v>
      </c>
      <c r="BT11" s="627"/>
      <c r="BU11" s="627"/>
      <c r="BV11" s="627"/>
      <c r="BW11" s="627"/>
      <c r="BX11" s="627"/>
      <c r="BY11" s="627"/>
      <c r="BZ11" s="627"/>
      <c r="CA11" s="627"/>
      <c r="CB11" s="631"/>
      <c r="CD11" s="620" t="s">
        <v>241</v>
      </c>
      <c r="CE11" s="621"/>
      <c r="CF11" s="621"/>
      <c r="CG11" s="621"/>
      <c r="CH11" s="621"/>
      <c r="CI11" s="621"/>
      <c r="CJ11" s="621"/>
      <c r="CK11" s="621"/>
      <c r="CL11" s="621"/>
      <c r="CM11" s="621"/>
      <c r="CN11" s="621"/>
      <c r="CO11" s="621"/>
      <c r="CP11" s="621"/>
      <c r="CQ11" s="622"/>
      <c r="CR11" s="623">
        <v>1423584</v>
      </c>
      <c r="CS11" s="624"/>
      <c r="CT11" s="624"/>
      <c r="CU11" s="624"/>
      <c r="CV11" s="624"/>
      <c r="CW11" s="624"/>
      <c r="CX11" s="624"/>
      <c r="CY11" s="625"/>
      <c r="CZ11" s="626">
        <v>8.1999999999999993</v>
      </c>
      <c r="DA11" s="626"/>
      <c r="DB11" s="626"/>
      <c r="DC11" s="626"/>
      <c r="DD11" s="632">
        <v>586783</v>
      </c>
      <c r="DE11" s="624"/>
      <c r="DF11" s="624"/>
      <c r="DG11" s="624"/>
      <c r="DH11" s="624"/>
      <c r="DI11" s="624"/>
      <c r="DJ11" s="624"/>
      <c r="DK11" s="624"/>
      <c r="DL11" s="624"/>
      <c r="DM11" s="624"/>
      <c r="DN11" s="624"/>
      <c r="DO11" s="624"/>
      <c r="DP11" s="625"/>
      <c r="DQ11" s="632">
        <v>597620</v>
      </c>
      <c r="DR11" s="624"/>
      <c r="DS11" s="624"/>
      <c r="DT11" s="624"/>
      <c r="DU11" s="624"/>
      <c r="DV11" s="624"/>
      <c r="DW11" s="624"/>
      <c r="DX11" s="624"/>
      <c r="DY11" s="624"/>
      <c r="DZ11" s="624"/>
      <c r="EA11" s="624"/>
      <c r="EB11" s="624"/>
      <c r="EC11" s="633"/>
    </row>
    <row r="12" spans="2:143" ht="11.25" customHeight="1" x14ac:dyDescent="0.15">
      <c r="B12" s="620" t="s">
        <v>242</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243</v>
      </c>
      <c r="AQ12" s="621"/>
      <c r="AR12" s="621"/>
      <c r="AS12" s="621"/>
      <c r="AT12" s="621"/>
      <c r="AU12" s="621"/>
      <c r="AV12" s="621"/>
      <c r="AW12" s="621"/>
      <c r="AX12" s="621"/>
      <c r="AY12" s="621"/>
      <c r="AZ12" s="621"/>
      <c r="BA12" s="621"/>
      <c r="BB12" s="621"/>
      <c r="BC12" s="621"/>
      <c r="BD12" s="621"/>
      <c r="BE12" s="621"/>
      <c r="BF12" s="622"/>
      <c r="BG12" s="623">
        <v>1133474</v>
      </c>
      <c r="BH12" s="624"/>
      <c r="BI12" s="624"/>
      <c r="BJ12" s="624"/>
      <c r="BK12" s="624"/>
      <c r="BL12" s="624"/>
      <c r="BM12" s="624"/>
      <c r="BN12" s="625"/>
      <c r="BO12" s="626">
        <v>47.5</v>
      </c>
      <c r="BP12" s="626"/>
      <c r="BQ12" s="626"/>
      <c r="BR12" s="626"/>
      <c r="BS12" s="627" t="s">
        <v>129</v>
      </c>
      <c r="BT12" s="627"/>
      <c r="BU12" s="627"/>
      <c r="BV12" s="627"/>
      <c r="BW12" s="627"/>
      <c r="BX12" s="627"/>
      <c r="BY12" s="627"/>
      <c r="BZ12" s="627"/>
      <c r="CA12" s="627"/>
      <c r="CB12" s="631"/>
      <c r="CD12" s="620" t="s">
        <v>244</v>
      </c>
      <c r="CE12" s="621"/>
      <c r="CF12" s="621"/>
      <c r="CG12" s="621"/>
      <c r="CH12" s="621"/>
      <c r="CI12" s="621"/>
      <c r="CJ12" s="621"/>
      <c r="CK12" s="621"/>
      <c r="CL12" s="621"/>
      <c r="CM12" s="621"/>
      <c r="CN12" s="621"/>
      <c r="CO12" s="621"/>
      <c r="CP12" s="621"/>
      <c r="CQ12" s="622"/>
      <c r="CR12" s="623">
        <v>1025811</v>
      </c>
      <c r="CS12" s="624"/>
      <c r="CT12" s="624"/>
      <c r="CU12" s="624"/>
      <c r="CV12" s="624"/>
      <c r="CW12" s="624"/>
      <c r="CX12" s="624"/>
      <c r="CY12" s="625"/>
      <c r="CZ12" s="626">
        <v>5.9</v>
      </c>
      <c r="DA12" s="626"/>
      <c r="DB12" s="626"/>
      <c r="DC12" s="626"/>
      <c r="DD12" s="632">
        <v>517670</v>
      </c>
      <c r="DE12" s="624"/>
      <c r="DF12" s="624"/>
      <c r="DG12" s="624"/>
      <c r="DH12" s="624"/>
      <c r="DI12" s="624"/>
      <c r="DJ12" s="624"/>
      <c r="DK12" s="624"/>
      <c r="DL12" s="624"/>
      <c r="DM12" s="624"/>
      <c r="DN12" s="624"/>
      <c r="DO12" s="624"/>
      <c r="DP12" s="625"/>
      <c r="DQ12" s="632">
        <v>410626</v>
      </c>
      <c r="DR12" s="624"/>
      <c r="DS12" s="624"/>
      <c r="DT12" s="624"/>
      <c r="DU12" s="624"/>
      <c r="DV12" s="624"/>
      <c r="DW12" s="624"/>
      <c r="DX12" s="624"/>
      <c r="DY12" s="624"/>
      <c r="DZ12" s="624"/>
      <c r="EA12" s="624"/>
      <c r="EB12" s="624"/>
      <c r="EC12" s="633"/>
    </row>
    <row r="13" spans="2:143" ht="11.25" customHeight="1" x14ac:dyDescent="0.15">
      <c r="B13" s="620" t="s">
        <v>245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169</v>
      </c>
      <c r="AM13" s="629"/>
      <c r="AN13" s="629"/>
      <c r="AO13" s="630"/>
      <c r="AP13" s="620" t="s">
        <v>246</v>
      </c>
      <c r="AQ13" s="621"/>
      <c r="AR13" s="621"/>
      <c r="AS13" s="621"/>
      <c r="AT13" s="621"/>
      <c r="AU13" s="621"/>
      <c r="AV13" s="621"/>
      <c r="AW13" s="621"/>
      <c r="AX13" s="621"/>
      <c r="AY13" s="621"/>
      <c r="AZ13" s="621"/>
      <c r="BA13" s="621"/>
      <c r="BB13" s="621"/>
      <c r="BC13" s="621"/>
      <c r="BD13" s="621"/>
      <c r="BE13" s="621"/>
      <c r="BF13" s="622"/>
      <c r="BG13" s="623">
        <v>1132336</v>
      </c>
      <c r="BH13" s="624"/>
      <c r="BI13" s="624"/>
      <c r="BJ13" s="624"/>
      <c r="BK13" s="624"/>
      <c r="BL13" s="624"/>
      <c r="BM13" s="624"/>
      <c r="BN13" s="625"/>
      <c r="BO13" s="626">
        <v>47.4</v>
      </c>
      <c r="BP13" s="626"/>
      <c r="BQ13" s="626"/>
      <c r="BR13" s="626"/>
      <c r="BS13" s="627" t="s">
        <v>129</v>
      </c>
      <c r="BT13" s="627"/>
      <c r="BU13" s="627"/>
      <c r="BV13" s="627"/>
      <c r="BW13" s="627"/>
      <c r="BX13" s="627"/>
      <c r="BY13" s="627"/>
      <c r="BZ13" s="627"/>
      <c r="CA13" s="627"/>
      <c r="CB13" s="631"/>
      <c r="CD13" s="620" t="s">
        <v>247</v>
      </c>
      <c r="CE13" s="621"/>
      <c r="CF13" s="621"/>
      <c r="CG13" s="621"/>
      <c r="CH13" s="621"/>
      <c r="CI13" s="621"/>
      <c r="CJ13" s="621"/>
      <c r="CK13" s="621"/>
      <c r="CL13" s="621"/>
      <c r="CM13" s="621"/>
      <c r="CN13" s="621"/>
      <c r="CO13" s="621"/>
      <c r="CP13" s="621"/>
      <c r="CQ13" s="622"/>
      <c r="CR13" s="623">
        <v>1939823</v>
      </c>
      <c r="CS13" s="624"/>
      <c r="CT13" s="624"/>
      <c r="CU13" s="624"/>
      <c r="CV13" s="624"/>
      <c r="CW13" s="624"/>
      <c r="CX13" s="624"/>
      <c r="CY13" s="625"/>
      <c r="CZ13" s="626">
        <v>11.1</v>
      </c>
      <c r="DA13" s="626"/>
      <c r="DB13" s="626"/>
      <c r="DC13" s="626"/>
      <c r="DD13" s="632">
        <v>1174814</v>
      </c>
      <c r="DE13" s="624"/>
      <c r="DF13" s="624"/>
      <c r="DG13" s="624"/>
      <c r="DH13" s="624"/>
      <c r="DI13" s="624"/>
      <c r="DJ13" s="624"/>
      <c r="DK13" s="624"/>
      <c r="DL13" s="624"/>
      <c r="DM13" s="624"/>
      <c r="DN13" s="624"/>
      <c r="DO13" s="624"/>
      <c r="DP13" s="625"/>
      <c r="DQ13" s="632">
        <v>751763</v>
      </c>
      <c r="DR13" s="624"/>
      <c r="DS13" s="624"/>
      <c r="DT13" s="624"/>
      <c r="DU13" s="624"/>
      <c r="DV13" s="624"/>
      <c r="DW13" s="624"/>
      <c r="DX13" s="624"/>
      <c r="DY13" s="624"/>
      <c r="DZ13" s="624"/>
      <c r="EA13" s="624"/>
      <c r="EB13" s="624"/>
      <c r="EC13" s="633"/>
    </row>
    <row r="14" spans="2:143" ht="11.25" customHeight="1" x14ac:dyDescent="0.15">
      <c r="B14" s="620" t="s">
        <v>248</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249</v>
      </c>
      <c r="AQ14" s="621"/>
      <c r="AR14" s="621"/>
      <c r="AS14" s="621"/>
      <c r="AT14" s="621"/>
      <c r="AU14" s="621"/>
      <c r="AV14" s="621"/>
      <c r="AW14" s="621"/>
      <c r="AX14" s="621"/>
      <c r="AY14" s="621"/>
      <c r="AZ14" s="621"/>
      <c r="BA14" s="621"/>
      <c r="BB14" s="621"/>
      <c r="BC14" s="621"/>
      <c r="BD14" s="621"/>
      <c r="BE14" s="621"/>
      <c r="BF14" s="622"/>
      <c r="BG14" s="623">
        <v>93697</v>
      </c>
      <c r="BH14" s="624"/>
      <c r="BI14" s="624"/>
      <c r="BJ14" s="624"/>
      <c r="BK14" s="624"/>
      <c r="BL14" s="624"/>
      <c r="BM14" s="624"/>
      <c r="BN14" s="625"/>
      <c r="BO14" s="626">
        <v>3.9</v>
      </c>
      <c r="BP14" s="626"/>
      <c r="BQ14" s="626"/>
      <c r="BR14" s="626"/>
      <c r="BS14" s="627" t="s">
        <v>129</v>
      </c>
      <c r="BT14" s="627"/>
      <c r="BU14" s="627"/>
      <c r="BV14" s="627"/>
      <c r="BW14" s="627"/>
      <c r="BX14" s="627"/>
      <c r="BY14" s="627"/>
      <c r="BZ14" s="627"/>
      <c r="CA14" s="627"/>
      <c r="CB14" s="631"/>
      <c r="CD14" s="620" t="s">
        <v>250</v>
      </c>
      <c r="CE14" s="621"/>
      <c r="CF14" s="621"/>
      <c r="CG14" s="621"/>
      <c r="CH14" s="621"/>
      <c r="CI14" s="621"/>
      <c r="CJ14" s="621"/>
      <c r="CK14" s="621"/>
      <c r="CL14" s="621"/>
      <c r="CM14" s="621"/>
      <c r="CN14" s="621"/>
      <c r="CO14" s="621"/>
      <c r="CP14" s="621"/>
      <c r="CQ14" s="622"/>
      <c r="CR14" s="623">
        <v>493917</v>
      </c>
      <c r="CS14" s="624"/>
      <c r="CT14" s="624"/>
      <c r="CU14" s="624"/>
      <c r="CV14" s="624"/>
      <c r="CW14" s="624"/>
      <c r="CX14" s="624"/>
      <c r="CY14" s="625"/>
      <c r="CZ14" s="626">
        <v>2.8</v>
      </c>
      <c r="DA14" s="626"/>
      <c r="DB14" s="626"/>
      <c r="DC14" s="626"/>
      <c r="DD14" s="632">
        <v>14187</v>
      </c>
      <c r="DE14" s="624"/>
      <c r="DF14" s="624"/>
      <c r="DG14" s="624"/>
      <c r="DH14" s="624"/>
      <c r="DI14" s="624"/>
      <c r="DJ14" s="624"/>
      <c r="DK14" s="624"/>
      <c r="DL14" s="624"/>
      <c r="DM14" s="624"/>
      <c r="DN14" s="624"/>
      <c r="DO14" s="624"/>
      <c r="DP14" s="625"/>
      <c r="DQ14" s="632">
        <v>459095</v>
      </c>
      <c r="DR14" s="624"/>
      <c r="DS14" s="624"/>
      <c r="DT14" s="624"/>
      <c r="DU14" s="624"/>
      <c r="DV14" s="624"/>
      <c r="DW14" s="624"/>
      <c r="DX14" s="624"/>
      <c r="DY14" s="624"/>
      <c r="DZ14" s="624"/>
      <c r="EA14" s="624"/>
      <c r="EB14" s="624"/>
      <c r="EC14" s="633"/>
    </row>
    <row r="15" spans="2:143" ht="11.25" customHeight="1" x14ac:dyDescent="0.15">
      <c r="B15" s="620" t="s">
        <v>251</v>
      </c>
      <c r="C15" s="621"/>
      <c r="D15" s="621"/>
      <c r="E15" s="621"/>
      <c r="F15" s="621"/>
      <c r="G15" s="621"/>
      <c r="H15" s="621"/>
      <c r="I15" s="621"/>
      <c r="J15" s="621"/>
      <c r="K15" s="621"/>
      <c r="L15" s="621"/>
      <c r="M15" s="621"/>
      <c r="N15" s="621"/>
      <c r="O15" s="621"/>
      <c r="P15" s="621"/>
      <c r="Q15" s="622"/>
      <c r="R15" s="623" t="s">
        <v>169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252</v>
      </c>
      <c r="AQ15" s="621"/>
      <c r="AR15" s="621"/>
      <c r="AS15" s="621"/>
      <c r="AT15" s="621"/>
      <c r="AU15" s="621"/>
      <c r="AV15" s="621"/>
      <c r="AW15" s="621"/>
      <c r="AX15" s="621"/>
      <c r="AY15" s="621"/>
      <c r="AZ15" s="621"/>
      <c r="BA15" s="621"/>
      <c r="BB15" s="621"/>
      <c r="BC15" s="621"/>
      <c r="BD15" s="621"/>
      <c r="BE15" s="621"/>
      <c r="BF15" s="622"/>
      <c r="BG15" s="623">
        <v>186797</v>
      </c>
      <c r="BH15" s="624"/>
      <c r="BI15" s="624"/>
      <c r="BJ15" s="624"/>
      <c r="BK15" s="624"/>
      <c r="BL15" s="624"/>
      <c r="BM15" s="624"/>
      <c r="BN15" s="625"/>
      <c r="BO15" s="626">
        <v>7.8</v>
      </c>
      <c r="BP15" s="626"/>
      <c r="BQ15" s="626"/>
      <c r="BR15" s="626"/>
      <c r="BS15" s="627" t="s">
        <v>129</v>
      </c>
      <c r="BT15" s="627"/>
      <c r="BU15" s="627"/>
      <c r="BV15" s="627"/>
      <c r="BW15" s="627"/>
      <c r="BX15" s="627"/>
      <c r="BY15" s="627"/>
      <c r="BZ15" s="627"/>
      <c r="CA15" s="627"/>
      <c r="CB15" s="631"/>
      <c r="CD15" s="620" t="s">
        <v>253</v>
      </c>
      <c r="CE15" s="621"/>
      <c r="CF15" s="621"/>
      <c r="CG15" s="621"/>
      <c r="CH15" s="621"/>
      <c r="CI15" s="621"/>
      <c r="CJ15" s="621"/>
      <c r="CK15" s="621"/>
      <c r="CL15" s="621"/>
      <c r="CM15" s="621"/>
      <c r="CN15" s="621"/>
      <c r="CO15" s="621"/>
      <c r="CP15" s="621"/>
      <c r="CQ15" s="622"/>
      <c r="CR15" s="623">
        <v>1268664</v>
      </c>
      <c r="CS15" s="624"/>
      <c r="CT15" s="624"/>
      <c r="CU15" s="624"/>
      <c r="CV15" s="624"/>
      <c r="CW15" s="624"/>
      <c r="CX15" s="624"/>
      <c r="CY15" s="625"/>
      <c r="CZ15" s="626">
        <v>7.3</v>
      </c>
      <c r="DA15" s="626"/>
      <c r="DB15" s="626"/>
      <c r="DC15" s="626"/>
      <c r="DD15" s="632">
        <v>203224</v>
      </c>
      <c r="DE15" s="624"/>
      <c r="DF15" s="624"/>
      <c r="DG15" s="624"/>
      <c r="DH15" s="624"/>
      <c r="DI15" s="624"/>
      <c r="DJ15" s="624"/>
      <c r="DK15" s="624"/>
      <c r="DL15" s="624"/>
      <c r="DM15" s="624"/>
      <c r="DN15" s="624"/>
      <c r="DO15" s="624"/>
      <c r="DP15" s="625"/>
      <c r="DQ15" s="632">
        <v>890327</v>
      </c>
      <c r="DR15" s="624"/>
      <c r="DS15" s="624"/>
      <c r="DT15" s="624"/>
      <c r="DU15" s="624"/>
      <c r="DV15" s="624"/>
      <c r="DW15" s="624"/>
      <c r="DX15" s="624"/>
      <c r="DY15" s="624"/>
      <c r="DZ15" s="624"/>
      <c r="EA15" s="624"/>
      <c r="EB15" s="624"/>
      <c r="EC15" s="633"/>
    </row>
    <row r="16" spans="2:143" ht="11.25" customHeight="1" x14ac:dyDescent="0.15">
      <c r="B16" s="620" t="s">
        <v>254</v>
      </c>
      <c r="C16" s="621"/>
      <c r="D16" s="621"/>
      <c r="E16" s="621"/>
      <c r="F16" s="621"/>
      <c r="G16" s="621"/>
      <c r="H16" s="621"/>
      <c r="I16" s="621"/>
      <c r="J16" s="621"/>
      <c r="K16" s="621"/>
      <c r="L16" s="621"/>
      <c r="M16" s="621"/>
      <c r="N16" s="621"/>
      <c r="O16" s="621"/>
      <c r="P16" s="621"/>
      <c r="Q16" s="622"/>
      <c r="R16" s="623">
        <v>8523</v>
      </c>
      <c r="S16" s="624"/>
      <c r="T16" s="624"/>
      <c r="U16" s="624"/>
      <c r="V16" s="624"/>
      <c r="W16" s="624"/>
      <c r="X16" s="624"/>
      <c r="Y16" s="625"/>
      <c r="Z16" s="626">
        <v>0</v>
      </c>
      <c r="AA16" s="626"/>
      <c r="AB16" s="626"/>
      <c r="AC16" s="626"/>
      <c r="AD16" s="627">
        <v>8523</v>
      </c>
      <c r="AE16" s="627"/>
      <c r="AF16" s="627"/>
      <c r="AG16" s="627"/>
      <c r="AH16" s="627"/>
      <c r="AI16" s="627"/>
      <c r="AJ16" s="627"/>
      <c r="AK16" s="627"/>
      <c r="AL16" s="628">
        <v>0.1</v>
      </c>
      <c r="AM16" s="629"/>
      <c r="AN16" s="629"/>
      <c r="AO16" s="630"/>
      <c r="AP16" s="620" t="s">
        <v>255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169</v>
      </c>
      <c r="BP16" s="626"/>
      <c r="BQ16" s="626"/>
      <c r="BR16" s="626"/>
      <c r="BS16" s="627" t="s">
        <v>169</v>
      </c>
      <c r="BT16" s="627"/>
      <c r="BU16" s="627"/>
      <c r="BV16" s="627"/>
      <c r="BW16" s="627"/>
      <c r="BX16" s="627"/>
      <c r="BY16" s="627"/>
      <c r="BZ16" s="627"/>
      <c r="CA16" s="627"/>
      <c r="CB16" s="631"/>
      <c r="CD16" s="620" t="s">
        <v>256</v>
      </c>
      <c r="CE16" s="621"/>
      <c r="CF16" s="621"/>
      <c r="CG16" s="621"/>
      <c r="CH16" s="621"/>
      <c r="CI16" s="621"/>
      <c r="CJ16" s="621"/>
      <c r="CK16" s="621"/>
      <c r="CL16" s="621"/>
      <c r="CM16" s="621"/>
      <c r="CN16" s="621"/>
      <c r="CO16" s="621"/>
      <c r="CP16" s="621"/>
      <c r="CQ16" s="622"/>
      <c r="CR16" s="623">
        <v>61090</v>
      </c>
      <c r="CS16" s="624"/>
      <c r="CT16" s="624"/>
      <c r="CU16" s="624"/>
      <c r="CV16" s="624"/>
      <c r="CW16" s="624"/>
      <c r="CX16" s="624"/>
      <c r="CY16" s="625"/>
      <c r="CZ16" s="626">
        <v>0.4</v>
      </c>
      <c r="DA16" s="626"/>
      <c r="DB16" s="626"/>
      <c r="DC16" s="626"/>
      <c r="DD16" s="632" t="s">
        <v>129</v>
      </c>
      <c r="DE16" s="624"/>
      <c r="DF16" s="624"/>
      <c r="DG16" s="624"/>
      <c r="DH16" s="624"/>
      <c r="DI16" s="624"/>
      <c r="DJ16" s="624"/>
      <c r="DK16" s="624"/>
      <c r="DL16" s="624"/>
      <c r="DM16" s="624"/>
      <c r="DN16" s="624"/>
      <c r="DO16" s="624"/>
      <c r="DP16" s="625"/>
      <c r="DQ16" s="632">
        <v>25521</v>
      </c>
      <c r="DR16" s="624"/>
      <c r="DS16" s="624"/>
      <c r="DT16" s="624"/>
      <c r="DU16" s="624"/>
      <c r="DV16" s="624"/>
      <c r="DW16" s="624"/>
      <c r="DX16" s="624"/>
      <c r="DY16" s="624"/>
      <c r="DZ16" s="624"/>
      <c r="EA16" s="624"/>
      <c r="EB16" s="624"/>
      <c r="EC16" s="633"/>
    </row>
    <row r="17" spans="2:133" ht="11.25" customHeight="1" x14ac:dyDescent="0.15">
      <c r="B17" s="620" t="s">
        <v>257</v>
      </c>
      <c r="C17" s="621"/>
      <c r="D17" s="621"/>
      <c r="E17" s="621"/>
      <c r="F17" s="621"/>
      <c r="G17" s="621"/>
      <c r="H17" s="621"/>
      <c r="I17" s="621"/>
      <c r="J17" s="621"/>
      <c r="K17" s="621"/>
      <c r="L17" s="621"/>
      <c r="M17" s="621"/>
      <c r="N17" s="621"/>
      <c r="O17" s="621"/>
      <c r="P17" s="621"/>
      <c r="Q17" s="622"/>
      <c r="R17" s="623">
        <v>32945</v>
      </c>
      <c r="S17" s="624"/>
      <c r="T17" s="624"/>
      <c r="U17" s="624"/>
      <c r="V17" s="624"/>
      <c r="W17" s="624"/>
      <c r="X17" s="624"/>
      <c r="Y17" s="625"/>
      <c r="Z17" s="626">
        <v>0.2</v>
      </c>
      <c r="AA17" s="626"/>
      <c r="AB17" s="626"/>
      <c r="AC17" s="626"/>
      <c r="AD17" s="627">
        <v>32945</v>
      </c>
      <c r="AE17" s="627"/>
      <c r="AF17" s="627"/>
      <c r="AG17" s="627"/>
      <c r="AH17" s="627"/>
      <c r="AI17" s="627"/>
      <c r="AJ17" s="627"/>
      <c r="AK17" s="627"/>
      <c r="AL17" s="628">
        <v>0.4</v>
      </c>
      <c r="AM17" s="629"/>
      <c r="AN17" s="629"/>
      <c r="AO17" s="630"/>
      <c r="AP17" s="620" t="s">
        <v>258</v>
      </c>
      <c r="AQ17" s="621"/>
      <c r="AR17" s="621"/>
      <c r="AS17" s="621"/>
      <c r="AT17" s="621"/>
      <c r="AU17" s="621"/>
      <c r="AV17" s="621"/>
      <c r="AW17" s="621"/>
      <c r="AX17" s="621"/>
      <c r="AY17" s="621"/>
      <c r="AZ17" s="621"/>
      <c r="BA17" s="621"/>
      <c r="BB17" s="621"/>
      <c r="BC17" s="621"/>
      <c r="BD17" s="621"/>
      <c r="BE17" s="621"/>
      <c r="BF17" s="622"/>
      <c r="BG17" s="623" t="s">
        <v>259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260</v>
      </c>
      <c r="CE17" s="621"/>
      <c r="CF17" s="621"/>
      <c r="CG17" s="621"/>
      <c r="CH17" s="621"/>
      <c r="CI17" s="621"/>
      <c r="CJ17" s="621"/>
      <c r="CK17" s="621"/>
      <c r="CL17" s="621"/>
      <c r="CM17" s="621"/>
      <c r="CN17" s="621"/>
      <c r="CO17" s="621"/>
      <c r="CP17" s="621"/>
      <c r="CQ17" s="622"/>
      <c r="CR17" s="623">
        <v>1758451</v>
      </c>
      <c r="CS17" s="624"/>
      <c r="CT17" s="624"/>
      <c r="CU17" s="624"/>
      <c r="CV17" s="624"/>
      <c r="CW17" s="624"/>
      <c r="CX17" s="624"/>
      <c r="CY17" s="625"/>
      <c r="CZ17" s="626">
        <v>10.1</v>
      </c>
      <c r="DA17" s="626"/>
      <c r="DB17" s="626"/>
      <c r="DC17" s="626"/>
      <c r="DD17" s="632" t="s">
        <v>129</v>
      </c>
      <c r="DE17" s="624"/>
      <c r="DF17" s="624"/>
      <c r="DG17" s="624"/>
      <c r="DH17" s="624"/>
      <c r="DI17" s="624"/>
      <c r="DJ17" s="624"/>
      <c r="DK17" s="624"/>
      <c r="DL17" s="624"/>
      <c r="DM17" s="624"/>
      <c r="DN17" s="624"/>
      <c r="DO17" s="624"/>
      <c r="DP17" s="625"/>
      <c r="DQ17" s="632">
        <v>1732235</v>
      </c>
      <c r="DR17" s="624"/>
      <c r="DS17" s="624"/>
      <c r="DT17" s="624"/>
      <c r="DU17" s="624"/>
      <c r="DV17" s="624"/>
      <c r="DW17" s="624"/>
      <c r="DX17" s="624"/>
      <c r="DY17" s="624"/>
      <c r="DZ17" s="624"/>
      <c r="EA17" s="624"/>
      <c r="EB17" s="624"/>
      <c r="EC17" s="633"/>
    </row>
    <row r="18" spans="2:133" ht="11.25" customHeight="1" x14ac:dyDescent="0.15">
      <c r="B18" s="620" t="s">
        <v>261</v>
      </c>
      <c r="C18" s="621"/>
      <c r="D18" s="621"/>
      <c r="E18" s="621"/>
      <c r="F18" s="621"/>
      <c r="G18" s="621"/>
      <c r="H18" s="621"/>
      <c r="I18" s="621"/>
      <c r="J18" s="621"/>
      <c r="K18" s="621"/>
      <c r="L18" s="621"/>
      <c r="M18" s="621"/>
      <c r="N18" s="621"/>
      <c r="O18" s="621"/>
      <c r="P18" s="621"/>
      <c r="Q18" s="622"/>
      <c r="R18" s="623">
        <v>21077</v>
      </c>
      <c r="S18" s="624"/>
      <c r="T18" s="624"/>
      <c r="U18" s="624"/>
      <c r="V18" s="624"/>
      <c r="W18" s="624"/>
      <c r="X18" s="624"/>
      <c r="Y18" s="625"/>
      <c r="Z18" s="626">
        <v>0.1</v>
      </c>
      <c r="AA18" s="626"/>
      <c r="AB18" s="626"/>
      <c r="AC18" s="626"/>
      <c r="AD18" s="627">
        <v>21077</v>
      </c>
      <c r="AE18" s="627"/>
      <c r="AF18" s="627"/>
      <c r="AG18" s="627"/>
      <c r="AH18" s="627"/>
      <c r="AI18" s="627"/>
      <c r="AJ18" s="627"/>
      <c r="AK18" s="627"/>
      <c r="AL18" s="628">
        <v>0.2</v>
      </c>
      <c r="AM18" s="629"/>
      <c r="AN18" s="629"/>
      <c r="AO18" s="630"/>
      <c r="AP18" s="620" t="s">
        <v>262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259</v>
      </c>
      <c r="BP18" s="626"/>
      <c r="BQ18" s="626"/>
      <c r="BR18" s="626"/>
      <c r="BS18" s="627" t="s">
        <v>129</v>
      </c>
      <c r="BT18" s="627"/>
      <c r="BU18" s="627"/>
      <c r="BV18" s="627"/>
      <c r="BW18" s="627"/>
      <c r="BX18" s="627"/>
      <c r="BY18" s="627"/>
      <c r="BZ18" s="627"/>
      <c r="CA18" s="627"/>
      <c r="CB18" s="631"/>
      <c r="CD18" s="620" t="s">
        <v>263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259</v>
      </c>
      <c r="DA18" s="626"/>
      <c r="DB18" s="626"/>
      <c r="DC18" s="626"/>
      <c r="DD18" s="632" t="s">
        <v>259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264</v>
      </c>
      <c r="C19" s="621"/>
      <c r="D19" s="621"/>
      <c r="E19" s="621"/>
      <c r="F19" s="621"/>
      <c r="G19" s="621"/>
      <c r="H19" s="621"/>
      <c r="I19" s="621"/>
      <c r="J19" s="621"/>
      <c r="K19" s="621"/>
      <c r="L19" s="621"/>
      <c r="M19" s="621"/>
      <c r="N19" s="621"/>
      <c r="O19" s="621"/>
      <c r="P19" s="621"/>
      <c r="Q19" s="622"/>
      <c r="R19" s="623">
        <v>18081</v>
      </c>
      <c r="S19" s="624"/>
      <c r="T19" s="624"/>
      <c r="U19" s="624"/>
      <c r="V19" s="624"/>
      <c r="W19" s="624"/>
      <c r="X19" s="624"/>
      <c r="Y19" s="625"/>
      <c r="Z19" s="626">
        <v>0.1</v>
      </c>
      <c r="AA19" s="626"/>
      <c r="AB19" s="626"/>
      <c r="AC19" s="626"/>
      <c r="AD19" s="627">
        <v>18081</v>
      </c>
      <c r="AE19" s="627"/>
      <c r="AF19" s="627"/>
      <c r="AG19" s="627"/>
      <c r="AH19" s="627"/>
      <c r="AI19" s="627"/>
      <c r="AJ19" s="627"/>
      <c r="AK19" s="627"/>
      <c r="AL19" s="628">
        <v>0.2</v>
      </c>
      <c r="AM19" s="629"/>
      <c r="AN19" s="629"/>
      <c r="AO19" s="630"/>
      <c r="AP19" s="620" t="s">
        <v>265</v>
      </c>
      <c r="AQ19" s="621"/>
      <c r="AR19" s="621"/>
      <c r="AS19" s="621"/>
      <c r="AT19" s="621"/>
      <c r="AU19" s="621"/>
      <c r="AV19" s="621"/>
      <c r="AW19" s="621"/>
      <c r="AX19" s="621"/>
      <c r="AY19" s="621"/>
      <c r="AZ19" s="621"/>
      <c r="BA19" s="621"/>
      <c r="BB19" s="621"/>
      <c r="BC19" s="621"/>
      <c r="BD19" s="621"/>
      <c r="BE19" s="621"/>
      <c r="BF19" s="622"/>
      <c r="BG19" s="623">
        <v>1174</v>
      </c>
      <c r="BH19" s="624"/>
      <c r="BI19" s="624"/>
      <c r="BJ19" s="624"/>
      <c r="BK19" s="624"/>
      <c r="BL19" s="624"/>
      <c r="BM19" s="624"/>
      <c r="BN19" s="625"/>
      <c r="BO19" s="626">
        <v>0</v>
      </c>
      <c r="BP19" s="626"/>
      <c r="BQ19" s="626"/>
      <c r="BR19" s="626"/>
      <c r="BS19" s="627" t="s">
        <v>129</v>
      </c>
      <c r="BT19" s="627"/>
      <c r="BU19" s="627"/>
      <c r="BV19" s="627"/>
      <c r="BW19" s="627"/>
      <c r="BX19" s="627"/>
      <c r="BY19" s="627"/>
      <c r="BZ19" s="627"/>
      <c r="CA19" s="627"/>
      <c r="CB19" s="631"/>
      <c r="CD19" s="620" t="s">
        <v>266</v>
      </c>
      <c r="CE19" s="621"/>
      <c r="CF19" s="621"/>
      <c r="CG19" s="621"/>
      <c r="CH19" s="621"/>
      <c r="CI19" s="621"/>
      <c r="CJ19" s="621"/>
      <c r="CK19" s="621"/>
      <c r="CL19" s="621"/>
      <c r="CM19" s="621"/>
      <c r="CN19" s="621"/>
      <c r="CO19" s="621"/>
      <c r="CP19" s="621"/>
      <c r="CQ19" s="622"/>
      <c r="CR19" s="623" t="s">
        <v>259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267</v>
      </c>
      <c r="C20" s="637"/>
      <c r="D20" s="637"/>
      <c r="E20" s="637"/>
      <c r="F20" s="637"/>
      <c r="G20" s="637"/>
      <c r="H20" s="637"/>
      <c r="I20" s="637"/>
      <c r="J20" s="637"/>
      <c r="K20" s="637"/>
      <c r="L20" s="637"/>
      <c r="M20" s="637"/>
      <c r="N20" s="637"/>
      <c r="O20" s="637"/>
      <c r="P20" s="637"/>
      <c r="Q20" s="638"/>
      <c r="R20" s="623">
        <v>2996</v>
      </c>
      <c r="S20" s="624"/>
      <c r="T20" s="624"/>
      <c r="U20" s="624"/>
      <c r="V20" s="624"/>
      <c r="W20" s="624"/>
      <c r="X20" s="624"/>
      <c r="Y20" s="625"/>
      <c r="Z20" s="626">
        <v>0</v>
      </c>
      <c r="AA20" s="626"/>
      <c r="AB20" s="626"/>
      <c r="AC20" s="626"/>
      <c r="AD20" s="627">
        <v>2996</v>
      </c>
      <c r="AE20" s="627"/>
      <c r="AF20" s="627"/>
      <c r="AG20" s="627"/>
      <c r="AH20" s="627"/>
      <c r="AI20" s="627"/>
      <c r="AJ20" s="627"/>
      <c r="AK20" s="627"/>
      <c r="AL20" s="628">
        <v>0</v>
      </c>
      <c r="AM20" s="629"/>
      <c r="AN20" s="629"/>
      <c r="AO20" s="630"/>
      <c r="AP20" s="620" t="s">
        <v>268</v>
      </c>
      <c r="AQ20" s="621"/>
      <c r="AR20" s="621"/>
      <c r="AS20" s="621"/>
      <c r="AT20" s="621"/>
      <c r="AU20" s="621"/>
      <c r="AV20" s="621"/>
      <c r="AW20" s="621"/>
      <c r="AX20" s="621"/>
      <c r="AY20" s="621"/>
      <c r="AZ20" s="621"/>
      <c r="BA20" s="621"/>
      <c r="BB20" s="621"/>
      <c r="BC20" s="621"/>
      <c r="BD20" s="621"/>
      <c r="BE20" s="621"/>
      <c r="BF20" s="622"/>
      <c r="BG20" s="623">
        <v>1174</v>
      </c>
      <c r="BH20" s="624"/>
      <c r="BI20" s="624"/>
      <c r="BJ20" s="624"/>
      <c r="BK20" s="624"/>
      <c r="BL20" s="624"/>
      <c r="BM20" s="624"/>
      <c r="BN20" s="625"/>
      <c r="BO20" s="626">
        <v>0</v>
      </c>
      <c r="BP20" s="626"/>
      <c r="BQ20" s="626"/>
      <c r="BR20" s="626"/>
      <c r="BS20" s="627" t="s">
        <v>129</v>
      </c>
      <c r="BT20" s="627"/>
      <c r="BU20" s="627"/>
      <c r="BV20" s="627"/>
      <c r="BW20" s="627"/>
      <c r="BX20" s="627"/>
      <c r="BY20" s="627"/>
      <c r="BZ20" s="627"/>
      <c r="CA20" s="627"/>
      <c r="CB20" s="631"/>
      <c r="CD20" s="620" t="s">
        <v>269</v>
      </c>
      <c r="CE20" s="621"/>
      <c r="CF20" s="621"/>
      <c r="CG20" s="621"/>
      <c r="CH20" s="621"/>
      <c r="CI20" s="621"/>
      <c r="CJ20" s="621"/>
      <c r="CK20" s="621"/>
      <c r="CL20" s="621"/>
      <c r="CM20" s="621"/>
      <c r="CN20" s="621"/>
      <c r="CO20" s="621"/>
      <c r="CP20" s="621"/>
      <c r="CQ20" s="622"/>
      <c r="CR20" s="623">
        <v>17428691</v>
      </c>
      <c r="CS20" s="624"/>
      <c r="CT20" s="624"/>
      <c r="CU20" s="624"/>
      <c r="CV20" s="624"/>
      <c r="CW20" s="624"/>
      <c r="CX20" s="624"/>
      <c r="CY20" s="625"/>
      <c r="CZ20" s="626">
        <v>100</v>
      </c>
      <c r="DA20" s="626"/>
      <c r="DB20" s="626"/>
      <c r="DC20" s="626"/>
      <c r="DD20" s="632">
        <v>2808114</v>
      </c>
      <c r="DE20" s="624"/>
      <c r="DF20" s="624"/>
      <c r="DG20" s="624"/>
      <c r="DH20" s="624"/>
      <c r="DI20" s="624"/>
      <c r="DJ20" s="624"/>
      <c r="DK20" s="624"/>
      <c r="DL20" s="624"/>
      <c r="DM20" s="624"/>
      <c r="DN20" s="624"/>
      <c r="DO20" s="624"/>
      <c r="DP20" s="625"/>
      <c r="DQ20" s="632">
        <v>10138819</v>
      </c>
      <c r="DR20" s="624"/>
      <c r="DS20" s="624"/>
      <c r="DT20" s="624"/>
      <c r="DU20" s="624"/>
      <c r="DV20" s="624"/>
      <c r="DW20" s="624"/>
      <c r="DX20" s="624"/>
      <c r="DY20" s="624"/>
      <c r="DZ20" s="624"/>
      <c r="EA20" s="624"/>
      <c r="EB20" s="624"/>
      <c r="EC20" s="633"/>
    </row>
    <row r="21" spans="2:133" ht="11.25" customHeight="1" x14ac:dyDescent="0.15">
      <c r="B21" s="620" t="s">
        <v>270</v>
      </c>
      <c r="C21" s="621"/>
      <c r="D21" s="621"/>
      <c r="E21" s="621"/>
      <c r="F21" s="621"/>
      <c r="G21" s="621"/>
      <c r="H21" s="621"/>
      <c r="I21" s="621"/>
      <c r="J21" s="621"/>
      <c r="K21" s="621"/>
      <c r="L21" s="621"/>
      <c r="M21" s="621"/>
      <c r="N21" s="621"/>
      <c r="O21" s="621"/>
      <c r="P21" s="621"/>
      <c r="Q21" s="622"/>
      <c r="R21" s="623">
        <v>6141353</v>
      </c>
      <c r="S21" s="624"/>
      <c r="T21" s="624"/>
      <c r="U21" s="624"/>
      <c r="V21" s="624"/>
      <c r="W21" s="624"/>
      <c r="X21" s="624"/>
      <c r="Y21" s="625"/>
      <c r="Z21" s="626">
        <v>34.299999999999997</v>
      </c>
      <c r="AA21" s="626"/>
      <c r="AB21" s="626"/>
      <c r="AC21" s="626"/>
      <c r="AD21" s="627">
        <v>5441347</v>
      </c>
      <c r="AE21" s="627"/>
      <c r="AF21" s="627"/>
      <c r="AG21" s="627"/>
      <c r="AH21" s="627"/>
      <c r="AI21" s="627"/>
      <c r="AJ21" s="627"/>
      <c r="AK21" s="627"/>
      <c r="AL21" s="628">
        <v>63.1</v>
      </c>
      <c r="AM21" s="629"/>
      <c r="AN21" s="629"/>
      <c r="AO21" s="630"/>
      <c r="AP21" s="620" t="s">
        <v>271</v>
      </c>
      <c r="AQ21" s="639"/>
      <c r="AR21" s="639"/>
      <c r="AS21" s="639"/>
      <c r="AT21" s="639"/>
      <c r="AU21" s="639"/>
      <c r="AV21" s="639"/>
      <c r="AW21" s="639"/>
      <c r="AX21" s="639"/>
      <c r="AY21" s="639"/>
      <c r="AZ21" s="639"/>
      <c r="BA21" s="639"/>
      <c r="BB21" s="639"/>
      <c r="BC21" s="639"/>
      <c r="BD21" s="639"/>
      <c r="BE21" s="639"/>
      <c r="BF21" s="640"/>
      <c r="BG21" s="623">
        <v>1174</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272</v>
      </c>
      <c r="C22" s="621"/>
      <c r="D22" s="621"/>
      <c r="E22" s="621"/>
      <c r="F22" s="621"/>
      <c r="G22" s="621"/>
      <c r="H22" s="621"/>
      <c r="I22" s="621"/>
      <c r="J22" s="621"/>
      <c r="K22" s="621"/>
      <c r="L22" s="621"/>
      <c r="M22" s="621"/>
      <c r="N22" s="621"/>
      <c r="O22" s="621"/>
      <c r="P22" s="621"/>
      <c r="Q22" s="622"/>
      <c r="R22" s="623">
        <v>5441347</v>
      </c>
      <c r="S22" s="624"/>
      <c r="T22" s="624"/>
      <c r="U22" s="624"/>
      <c r="V22" s="624"/>
      <c r="W22" s="624"/>
      <c r="X22" s="624"/>
      <c r="Y22" s="625"/>
      <c r="Z22" s="626">
        <v>30.4</v>
      </c>
      <c r="AA22" s="626"/>
      <c r="AB22" s="626"/>
      <c r="AC22" s="626"/>
      <c r="AD22" s="627">
        <v>5441347</v>
      </c>
      <c r="AE22" s="627"/>
      <c r="AF22" s="627"/>
      <c r="AG22" s="627"/>
      <c r="AH22" s="627"/>
      <c r="AI22" s="627"/>
      <c r="AJ22" s="627"/>
      <c r="AK22" s="627"/>
      <c r="AL22" s="628">
        <v>63.1</v>
      </c>
      <c r="AM22" s="629"/>
      <c r="AN22" s="629"/>
      <c r="AO22" s="630"/>
      <c r="AP22" s="620" t="s">
        <v>273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169</v>
      </c>
      <c r="BP22" s="626"/>
      <c r="BQ22" s="626"/>
      <c r="BR22" s="626"/>
      <c r="BS22" s="627" t="s">
        <v>169</v>
      </c>
      <c r="BT22" s="627"/>
      <c r="BU22" s="627"/>
      <c r="BV22" s="627"/>
      <c r="BW22" s="627"/>
      <c r="BX22" s="627"/>
      <c r="BY22" s="627"/>
      <c r="BZ22" s="627"/>
      <c r="CA22" s="627"/>
      <c r="CB22" s="631"/>
      <c r="CD22" s="605" t="s">
        <v>274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275</v>
      </c>
      <c r="C23" s="621"/>
      <c r="D23" s="621"/>
      <c r="E23" s="621"/>
      <c r="F23" s="621"/>
      <c r="G23" s="621"/>
      <c r="H23" s="621"/>
      <c r="I23" s="621"/>
      <c r="J23" s="621"/>
      <c r="K23" s="621"/>
      <c r="L23" s="621"/>
      <c r="M23" s="621"/>
      <c r="N23" s="621"/>
      <c r="O23" s="621"/>
      <c r="P23" s="621"/>
      <c r="Q23" s="622"/>
      <c r="R23" s="623">
        <v>700006</v>
      </c>
      <c r="S23" s="624"/>
      <c r="T23" s="624"/>
      <c r="U23" s="624"/>
      <c r="V23" s="624"/>
      <c r="W23" s="624"/>
      <c r="X23" s="624"/>
      <c r="Y23" s="625"/>
      <c r="Z23" s="626">
        <v>3.9</v>
      </c>
      <c r="AA23" s="626"/>
      <c r="AB23" s="626"/>
      <c r="AC23" s="626"/>
      <c r="AD23" s="627" t="s">
        <v>259</v>
      </c>
      <c r="AE23" s="627"/>
      <c r="AF23" s="627"/>
      <c r="AG23" s="627"/>
      <c r="AH23" s="627"/>
      <c r="AI23" s="627"/>
      <c r="AJ23" s="627"/>
      <c r="AK23" s="627"/>
      <c r="AL23" s="628" t="s">
        <v>129</v>
      </c>
      <c r="AM23" s="629"/>
      <c r="AN23" s="629"/>
      <c r="AO23" s="630"/>
      <c r="AP23" s="620" t="s">
        <v>276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215</v>
      </c>
      <c r="CE23" s="606"/>
      <c r="CF23" s="606"/>
      <c r="CG23" s="606"/>
      <c r="CH23" s="606"/>
      <c r="CI23" s="606"/>
      <c r="CJ23" s="606"/>
      <c r="CK23" s="606"/>
      <c r="CL23" s="606"/>
      <c r="CM23" s="606"/>
      <c r="CN23" s="606"/>
      <c r="CO23" s="606"/>
      <c r="CP23" s="606"/>
      <c r="CQ23" s="607"/>
      <c r="CR23" s="605" t="s">
        <v>277</v>
      </c>
      <c r="CS23" s="606"/>
      <c r="CT23" s="606"/>
      <c r="CU23" s="606"/>
      <c r="CV23" s="606"/>
      <c r="CW23" s="606"/>
      <c r="CX23" s="606"/>
      <c r="CY23" s="607"/>
      <c r="CZ23" s="605" t="s">
        <v>278</v>
      </c>
      <c r="DA23" s="606"/>
      <c r="DB23" s="606"/>
      <c r="DC23" s="607"/>
      <c r="DD23" s="605" t="s">
        <v>279</v>
      </c>
      <c r="DE23" s="606"/>
      <c r="DF23" s="606"/>
      <c r="DG23" s="606"/>
      <c r="DH23" s="606"/>
      <c r="DI23" s="606"/>
      <c r="DJ23" s="606"/>
      <c r="DK23" s="607"/>
      <c r="DL23" s="650" t="s">
        <v>280</v>
      </c>
      <c r="DM23" s="651"/>
      <c r="DN23" s="651"/>
      <c r="DO23" s="651"/>
      <c r="DP23" s="651"/>
      <c r="DQ23" s="651"/>
      <c r="DR23" s="651"/>
      <c r="DS23" s="651"/>
      <c r="DT23" s="651"/>
      <c r="DU23" s="651"/>
      <c r="DV23" s="652"/>
      <c r="DW23" s="605" t="s">
        <v>281</v>
      </c>
      <c r="DX23" s="606"/>
      <c r="DY23" s="606"/>
      <c r="DZ23" s="606"/>
      <c r="EA23" s="606"/>
      <c r="EB23" s="606"/>
      <c r="EC23" s="607"/>
    </row>
    <row r="24" spans="2:133" ht="11.25" customHeight="1" x14ac:dyDescent="0.15">
      <c r="B24" s="620" t="s">
        <v>282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169</v>
      </c>
      <c r="AM24" s="629"/>
      <c r="AN24" s="629"/>
      <c r="AO24" s="630"/>
      <c r="AP24" s="620" t="s">
        <v>283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284</v>
      </c>
      <c r="CE24" s="610"/>
      <c r="CF24" s="610"/>
      <c r="CG24" s="610"/>
      <c r="CH24" s="610"/>
      <c r="CI24" s="610"/>
      <c r="CJ24" s="610"/>
      <c r="CK24" s="610"/>
      <c r="CL24" s="610"/>
      <c r="CM24" s="610"/>
      <c r="CN24" s="610"/>
      <c r="CO24" s="610"/>
      <c r="CP24" s="610"/>
      <c r="CQ24" s="611"/>
      <c r="CR24" s="612">
        <v>7717438</v>
      </c>
      <c r="CS24" s="613"/>
      <c r="CT24" s="613"/>
      <c r="CU24" s="613"/>
      <c r="CV24" s="613"/>
      <c r="CW24" s="613"/>
      <c r="CX24" s="613"/>
      <c r="CY24" s="614"/>
      <c r="CZ24" s="617">
        <v>44.3</v>
      </c>
      <c r="DA24" s="618"/>
      <c r="DB24" s="618"/>
      <c r="DC24" s="634"/>
      <c r="DD24" s="653">
        <v>5247791</v>
      </c>
      <c r="DE24" s="613"/>
      <c r="DF24" s="613"/>
      <c r="DG24" s="613"/>
      <c r="DH24" s="613"/>
      <c r="DI24" s="613"/>
      <c r="DJ24" s="613"/>
      <c r="DK24" s="614"/>
      <c r="DL24" s="653">
        <v>5081823</v>
      </c>
      <c r="DM24" s="613"/>
      <c r="DN24" s="613"/>
      <c r="DO24" s="613"/>
      <c r="DP24" s="613"/>
      <c r="DQ24" s="613"/>
      <c r="DR24" s="613"/>
      <c r="DS24" s="613"/>
      <c r="DT24" s="613"/>
      <c r="DU24" s="613"/>
      <c r="DV24" s="614"/>
      <c r="DW24" s="617">
        <v>58.4</v>
      </c>
      <c r="DX24" s="618"/>
      <c r="DY24" s="618"/>
      <c r="DZ24" s="618"/>
      <c r="EA24" s="618"/>
      <c r="EB24" s="618"/>
      <c r="EC24" s="619"/>
    </row>
    <row r="25" spans="2:133" ht="11.25" customHeight="1" x14ac:dyDescent="0.15">
      <c r="B25" s="620" t="s">
        <v>285</v>
      </c>
      <c r="C25" s="621"/>
      <c r="D25" s="621"/>
      <c r="E25" s="621"/>
      <c r="F25" s="621"/>
      <c r="G25" s="621"/>
      <c r="H25" s="621"/>
      <c r="I25" s="621"/>
      <c r="J25" s="621"/>
      <c r="K25" s="621"/>
      <c r="L25" s="621"/>
      <c r="M25" s="621"/>
      <c r="N25" s="621"/>
      <c r="O25" s="621"/>
      <c r="P25" s="621"/>
      <c r="Q25" s="622"/>
      <c r="R25" s="623">
        <v>9310173</v>
      </c>
      <c r="S25" s="624"/>
      <c r="T25" s="624"/>
      <c r="U25" s="624"/>
      <c r="V25" s="624"/>
      <c r="W25" s="624"/>
      <c r="X25" s="624"/>
      <c r="Y25" s="625"/>
      <c r="Z25" s="626">
        <v>51.9</v>
      </c>
      <c r="AA25" s="626"/>
      <c r="AB25" s="626"/>
      <c r="AC25" s="626"/>
      <c r="AD25" s="627">
        <v>8610167</v>
      </c>
      <c r="AE25" s="627"/>
      <c r="AF25" s="627"/>
      <c r="AG25" s="627"/>
      <c r="AH25" s="627"/>
      <c r="AI25" s="627"/>
      <c r="AJ25" s="627"/>
      <c r="AK25" s="627"/>
      <c r="AL25" s="628">
        <v>99.9</v>
      </c>
      <c r="AM25" s="629"/>
      <c r="AN25" s="629"/>
      <c r="AO25" s="630"/>
      <c r="AP25" s="620" t="s">
        <v>286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287</v>
      </c>
      <c r="CE25" s="621"/>
      <c r="CF25" s="621"/>
      <c r="CG25" s="621"/>
      <c r="CH25" s="621"/>
      <c r="CI25" s="621"/>
      <c r="CJ25" s="621"/>
      <c r="CK25" s="621"/>
      <c r="CL25" s="621"/>
      <c r="CM25" s="621"/>
      <c r="CN25" s="621"/>
      <c r="CO25" s="621"/>
      <c r="CP25" s="621"/>
      <c r="CQ25" s="622"/>
      <c r="CR25" s="623">
        <v>2845171</v>
      </c>
      <c r="CS25" s="654"/>
      <c r="CT25" s="654"/>
      <c r="CU25" s="654"/>
      <c r="CV25" s="654"/>
      <c r="CW25" s="654"/>
      <c r="CX25" s="654"/>
      <c r="CY25" s="655"/>
      <c r="CZ25" s="628">
        <v>16.3</v>
      </c>
      <c r="DA25" s="656"/>
      <c r="DB25" s="656"/>
      <c r="DC25" s="658"/>
      <c r="DD25" s="632">
        <v>2699842</v>
      </c>
      <c r="DE25" s="654"/>
      <c r="DF25" s="654"/>
      <c r="DG25" s="654"/>
      <c r="DH25" s="654"/>
      <c r="DI25" s="654"/>
      <c r="DJ25" s="654"/>
      <c r="DK25" s="655"/>
      <c r="DL25" s="632">
        <v>2628842</v>
      </c>
      <c r="DM25" s="654"/>
      <c r="DN25" s="654"/>
      <c r="DO25" s="654"/>
      <c r="DP25" s="654"/>
      <c r="DQ25" s="654"/>
      <c r="DR25" s="654"/>
      <c r="DS25" s="654"/>
      <c r="DT25" s="654"/>
      <c r="DU25" s="654"/>
      <c r="DV25" s="655"/>
      <c r="DW25" s="628">
        <v>30.2</v>
      </c>
      <c r="DX25" s="656"/>
      <c r="DY25" s="656"/>
      <c r="DZ25" s="656"/>
      <c r="EA25" s="656"/>
      <c r="EB25" s="656"/>
      <c r="EC25" s="657"/>
    </row>
    <row r="26" spans="2:133" ht="11.25" customHeight="1" x14ac:dyDescent="0.15">
      <c r="B26" s="620" t="s">
        <v>288</v>
      </c>
      <c r="C26" s="621"/>
      <c r="D26" s="621"/>
      <c r="E26" s="621"/>
      <c r="F26" s="621"/>
      <c r="G26" s="621"/>
      <c r="H26" s="621"/>
      <c r="I26" s="621"/>
      <c r="J26" s="621"/>
      <c r="K26" s="621"/>
      <c r="L26" s="621"/>
      <c r="M26" s="621"/>
      <c r="N26" s="621"/>
      <c r="O26" s="621"/>
      <c r="P26" s="621"/>
      <c r="Q26" s="622"/>
      <c r="R26" s="623">
        <v>2194</v>
      </c>
      <c r="S26" s="624"/>
      <c r="T26" s="624"/>
      <c r="U26" s="624"/>
      <c r="V26" s="624"/>
      <c r="W26" s="624"/>
      <c r="X26" s="624"/>
      <c r="Y26" s="625"/>
      <c r="Z26" s="626">
        <v>0</v>
      </c>
      <c r="AA26" s="626"/>
      <c r="AB26" s="626"/>
      <c r="AC26" s="626"/>
      <c r="AD26" s="627">
        <v>2194</v>
      </c>
      <c r="AE26" s="627"/>
      <c r="AF26" s="627"/>
      <c r="AG26" s="627"/>
      <c r="AH26" s="627"/>
      <c r="AI26" s="627"/>
      <c r="AJ26" s="627"/>
      <c r="AK26" s="627"/>
      <c r="AL26" s="628">
        <v>0</v>
      </c>
      <c r="AM26" s="629"/>
      <c r="AN26" s="629"/>
      <c r="AO26" s="630"/>
      <c r="AP26" s="620" t="s">
        <v>289</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290</v>
      </c>
      <c r="CE26" s="621"/>
      <c r="CF26" s="621"/>
      <c r="CG26" s="621"/>
      <c r="CH26" s="621"/>
      <c r="CI26" s="621"/>
      <c r="CJ26" s="621"/>
      <c r="CK26" s="621"/>
      <c r="CL26" s="621"/>
      <c r="CM26" s="621"/>
      <c r="CN26" s="621"/>
      <c r="CO26" s="621"/>
      <c r="CP26" s="621"/>
      <c r="CQ26" s="622"/>
      <c r="CR26" s="623">
        <v>1699761</v>
      </c>
      <c r="CS26" s="624"/>
      <c r="CT26" s="624"/>
      <c r="CU26" s="624"/>
      <c r="CV26" s="624"/>
      <c r="CW26" s="624"/>
      <c r="CX26" s="624"/>
      <c r="CY26" s="625"/>
      <c r="CZ26" s="628">
        <v>9.8000000000000007</v>
      </c>
      <c r="DA26" s="656"/>
      <c r="DB26" s="656"/>
      <c r="DC26" s="658"/>
      <c r="DD26" s="632">
        <v>1604253</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291</v>
      </c>
      <c r="C27" s="621"/>
      <c r="D27" s="621"/>
      <c r="E27" s="621"/>
      <c r="F27" s="621"/>
      <c r="G27" s="621"/>
      <c r="H27" s="621"/>
      <c r="I27" s="621"/>
      <c r="J27" s="621"/>
      <c r="K27" s="621"/>
      <c r="L27" s="621"/>
      <c r="M27" s="621"/>
      <c r="N27" s="621"/>
      <c r="O27" s="621"/>
      <c r="P27" s="621"/>
      <c r="Q27" s="622"/>
      <c r="R27" s="623">
        <v>57438</v>
      </c>
      <c r="S27" s="624"/>
      <c r="T27" s="624"/>
      <c r="U27" s="624"/>
      <c r="V27" s="624"/>
      <c r="W27" s="624"/>
      <c r="X27" s="624"/>
      <c r="Y27" s="625"/>
      <c r="Z27" s="626">
        <v>0.3</v>
      </c>
      <c r="AA27" s="626"/>
      <c r="AB27" s="626"/>
      <c r="AC27" s="626"/>
      <c r="AD27" s="627" t="s">
        <v>129</v>
      </c>
      <c r="AE27" s="627"/>
      <c r="AF27" s="627"/>
      <c r="AG27" s="627"/>
      <c r="AH27" s="627"/>
      <c r="AI27" s="627"/>
      <c r="AJ27" s="627"/>
      <c r="AK27" s="627"/>
      <c r="AL27" s="628" t="s">
        <v>169</v>
      </c>
      <c r="AM27" s="629"/>
      <c r="AN27" s="629"/>
      <c r="AO27" s="630"/>
      <c r="AP27" s="620" t="s">
        <v>292</v>
      </c>
      <c r="AQ27" s="621"/>
      <c r="AR27" s="621"/>
      <c r="AS27" s="621"/>
      <c r="AT27" s="621"/>
      <c r="AU27" s="621"/>
      <c r="AV27" s="621"/>
      <c r="AW27" s="621"/>
      <c r="AX27" s="621"/>
      <c r="AY27" s="621"/>
      <c r="AZ27" s="621"/>
      <c r="BA27" s="621"/>
      <c r="BB27" s="621"/>
      <c r="BC27" s="621"/>
      <c r="BD27" s="621"/>
      <c r="BE27" s="621"/>
      <c r="BF27" s="622"/>
      <c r="BG27" s="623">
        <v>2388754</v>
      </c>
      <c r="BH27" s="624"/>
      <c r="BI27" s="624"/>
      <c r="BJ27" s="624"/>
      <c r="BK27" s="624"/>
      <c r="BL27" s="624"/>
      <c r="BM27" s="624"/>
      <c r="BN27" s="625"/>
      <c r="BO27" s="626">
        <v>100</v>
      </c>
      <c r="BP27" s="626"/>
      <c r="BQ27" s="626"/>
      <c r="BR27" s="626"/>
      <c r="BS27" s="627">
        <v>26121</v>
      </c>
      <c r="BT27" s="627"/>
      <c r="BU27" s="627"/>
      <c r="BV27" s="627"/>
      <c r="BW27" s="627"/>
      <c r="BX27" s="627"/>
      <c r="BY27" s="627"/>
      <c r="BZ27" s="627"/>
      <c r="CA27" s="627"/>
      <c r="CB27" s="631"/>
      <c r="CD27" s="620" t="s">
        <v>293</v>
      </c>
      <c r="CE27" s="621"/>
      <c r="CF27" s="621"/>
      <c r="CG27" s="621"/>
      <c r="CH27" s="621"/>
      <c r="CI27" s="621"/>
      <c r="CJ27" s="621"/>
      <c r="CK27" s="621"/>
      <c r="CL27" s="621"/>
      <c r="CM27" s="621"/>
      <c r="CN27" s="621"/>
      <c r="CO27" s="621"/>
      <c r="CP27" s="621"/>
      <c r="CQ27" s="622"/>
      <c r="CR27" s="623">
        <v>3113816</v>
      </c>
      <c r="CS27" s="654"/>
      <c r="CT27" s="654"/>
      <c r="CU27" s="654"/>
      <c r="CV27" s="654"/>
      <c r="CW27" s="654"/>
      <c r="CX27" s="654"/>
      <c r="CY27" s="655"/>
      <c r="CZ27" s="628">
        <v>17.899999999999999</v>
      </c>
      <c r="DA27" s="656"/>
      <c r="DB27" s="656"/>
      <c r="DC27" s="658"/>
      <c r="DD27" s="632">
        <v>815714</v>
      </c>
      <c r="DE27" s="654"/>
      <c r="DF27" s="654"/>
      <c r="DG27" s="654"/>
      <c r="DH27" s="654"/>
      <c r="DI27" s="654"/>
      <c r="DJ27" s="654"/>
      <c r="DK27" s="655"/>
      <c r="DL27" s="632">
        <v>812283</v>
      </c>
      <c r="DM27" s="654"/>
      <c r="DN27" s="654"/>
      <c r="DO27" s="654"/>
      <c r="DP27" s="654"/>
      <c r="DQ27" s="654"/>
      <c r="DR27" s="654"/>
      <c r="DS27" s="654"/>
      <c r="DT27" s="654"/>
      <c r="DU27" s="654"/>
      <c r="DV27" s="655"/>
      <c r="DW27" s="628">
        <v>9.3000000000000007</v>
      </c>
      <c r="DX27" s="656"/>
      <c r="DY27" s="656"/>
      <c r="DZ27" s="656"/>
      <c r="EA27" s="656"/>
      <c r="EB27" s="656"/>
      <c r="EC27" s="657"/>
    </row>
    <row r="28" spans="2:133" ht="11.25" customHeight="1" x14ac:dyDescent="0.15">
      <c r="B28" s="620" t="s">
        <v>294</v>
      </c>
      <c r="C28" s="621"/>
      <c r="D28" s="621"/>
      <c r="E28" s="621"/>
      <c r="F28" s="621"/>
      <c r="G28" s="621"/>
      <c r="H28" s="621"/>
      <c r="I28" s="621"/>
      <c r="J28" s="621"/>
      <c r="K28" s="621"/>
      <c r="L28" s="621"/>
      <c r="M28" s="621"/>
      <c r="N28" s="621"/>
      <c r="O28" s="621"/>
      <c r="P28" s="621"/>
      <c r="Q28" s="622"/>
      <c r="R28" s="623">
        <v>240986</v>
      </c>
      <c r="S28" s="624"/>
      <c r="T28" s="624"/>
      <c r="U28" s="624"/>
      <c r="V28" s="624"/>
      <c r="W28" s="624"/>
      <c r="X28" s="624"/>
      <c r="Y28" s="625"/>
      <c r="Z28" s="626">
        <v>1.3</v>
      </c>
      <c r="AA28" s="626"/>
      <c r="AB28" s="626"/>
      <c r="AC28" s="626"/>
      <c r="AD28" s="627">
        <v>4715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295</v>
      </c>
      <c r="CE28" s="621"/>
      <c r="CF28" s="621"/>
      <c r="CG28" s="621"/>
      <c r="CH28" s="621"/>
      <c r="CI28" s="621"/>
      <c r="CJ28" s="621"/>
      <c r="CK28" s="621"/>
      <c r="CL28" s="621"/>
      <c r="CM28" s="621"/>
      <c r="CN28" s="621"/>
      <c r="CO28" s="621"/>
      <c r="CP28" s="621"/>
      <c r="CQ28" s="622"/>
      <c r="CR28" s="623">
        <v>1758451</v>
      </c>
      <c r="CS28" s="624"/>
      <c r="CT28" s="624"/>
      <c r="CU28" s="624"/>
      <c r="CV28" s="624"/>
      <c r="CW28" s="624"/>
      <c r="CX28" s="624"/>
      <c r="CY28" s="625"/>
      <c r="CZ28" s="628">
        <v>10.1</v>
      </c>
      <c r="DA28" s="656"/>
      <c r="DB28" s="656"/>
      <c r="DC28" s="658"/>
      <c r="DD28" s="632">
        <v>1732235</v>
      </c>
      <c r="DE28" s="624"/>
      <c r="DF28" s="624"/>
      <c r="DG28" s="624"/>
      <c r="DH28" s="624"/>
      <c r="DI28" s="624"/>
      <c r="DJ28" s="624"/>
      <c r="DK28" s="625"/>
      <c r="DL28" s="632">
        <v>1640698</v>
      </c>
      <c r="DM28" s="624"/>
      <c r="DN28" s="624"/>
      <c r="DO28" s="624"/>
      <c r="DP28" s="624"/>
      <c r="DQ28" s="624"/>
      <c r="DR28" s="624"/>
      <c r="DS28" s="624"/>
      <c r="DT28" s="624"/>
      <c r="DU28" s="624"/>
      <c r="DV28" s="625"/>
      <c r="DW28" s="628">
        <v>18.8</v>
      </c>
      <c r="DX28" s="656"/>
      <c r="DY28" s="656"/>
      <c r="DZ28" s="656"/>
      <c r="EA28" s="656"/>
      <c r="EB28" s="656"/>
      <c r="EC28" s="657"/>
    </row>
    <row r="29" spans="2:133" ht="11.25" customHeight="1" x14ac:dyDescent="0.15">
      <c r="B29" s="620" t="s">
        <v>296</v>
      </c>
      <c r="C29" s="621"/>
      <c r="D29" s="621"/>
      <c r="E29" s="621"/>
      <c r="F29" s="621"/>
      <c r="G29" s="621"/>
      <c r="H29" s="621"/>
      <c r="I29" s="621"/>
      <c r="J29" s="621"/>
      <c r="K29" s="621"/>
      <c r="L29" s="621"/>
      <c r="M29" s="621"/>
      <c r="N29" s="621"/>
      <c r="O29" s="621"/>
      <c r="P29" s="621"/>
      <c r="Q29" s="622"/>
      <c r="R29" s="623">
        <v>39660</v>
      </c>
      <c r="S29" s="624"/>
      <c r="T29" s="624"/>
      <c r="U29" s="624"/>
      <c r="V29" s="624"/>
      <c r="W29" s="624"/>
      <c r="X29" s="624"/>
      <c r="Y29" s="625"/>
      <c r="Z29" s="626">
        <v>0.2</v>
      </c>
      <c r="AA29" s="626"/>
      <c r="AB29" s="626"/>
      <c r="AC29" s="626"/>
      <c r="AD29" s="627" t="s">
        <v>259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297</v>
      </c>
      <c r="CE29" s="662"/>
      <c r="CF29" s="620" t="s">
        <v>60</v>
      </c>
      <c r="CG29" s="621"/>
      <c r="CH29" s="621"/>
      <c r="CI29" s="621"/>
      <c r="CJ29" s="621"/>
      <c r="CK29" s="621"/>
      <c r="CL29" s="621"/>
      <c r="CM29" s="621"/>
      <c r="CN29" s="621"/>
      <c r="CO29" s="621"/>
      <c r="CP29" s="621"/>
      <c r="CQ29" s="622"/>
      <c r="CR29" s="623">
        <v>1758451</v>
      </c>
      <c r="CS29" s="654"/>
      <c r="CT29" s="654"/>
      <c r="CU29" s="654"/>
      <c r="CV29" s="654"/>
      <c r="CW29" s="654"/>
      <c r="CX29" s="654"/>
      <c r="CY29" s="655"/>
      <c r="CZ29" s="628">
        <v>10.1</v>
      </c>
      <c r="DA29" s="656"/>
      <c r="DB29" s="656"/>
      <c r="DC29" s="658"/>
      <c r="DD29" s="632">
        <v>1732235</v>
      </c>
      <c r="DE29" s="654"/>
      <c r="DF29" s="654"/>
      <c r="DG29" s="654"/>
      <c r="DH29" s="654"/>
      <c r="DI29" s="654"/>
      <c r="DJ29" s="654"/>
      <c r="DK29" s="655"/>
      <c r="DL29" s="632">
        <v>1640698</v>
      </c>
      <c r="DM29" s="654"/>
      <c r="DN29" s="654"/>
      <c r="DO29" s="654"/>
      <c r="DP29" s="654"/>
      <c r="DQ29" s="654"/>
      <c r="DR29" s="654"/>
      <c r="DS29" s="654"/>
      <c r="DT29" s="654"/>
      <c r="DU29" s="654"/>
      <c r="DV29" s="655"/>
      <c r="DW29" s="628">
        <v>18.8</v>
      </c>
      <c r="DX29" s="656"/>
      <c r="DY29" s="656"/>
      <c r="DZ29" s="656"/>
      <c r="EA29" s="656"/>
      <c r="EB29" s="656"/>
      <c r="EC29" s="657"/>
    </row>
    <row r="30" spans="2:133" ht="11.25" customHeight="1" x14ac:dyDescent="0.15">
      <c r="B30" s="620" t="s">
        <v>298</v>
      </c>
      <c r="C30" s="621"/>
      <c r="D30" s="621"/>
      <c r="E30" s="621"/>
      <c r="F30" s="621"/>
      <c r="G30" s="621"/>
      <c r="H30" s="621"/>
      <c r="I30" s="621"/>
      <c r="J30" s="621"/>
      <c r="K30" s="621"/>
      <c r="L30" s="621"/>
      <c r="M30" s="621"/>
      <c r="N30" s="621"/>
      <c r="O30" s="621"/>
      <c r="P30" s="621"/>
      <c r="Q30" s="622"/>
      <c r="R30" s="623">
        <v>3060472</v>
      </c>
      <c r="S30" s="624"/>
      <c r="T30" s="624"/>
      <c r="U30" s="624"/>
      <c r="V30" s="624"/>
      <c r="W30" s="624"/>
      <c r="X30" s="624"/>
      <c r="Y30" s="625"/>
      <c r="Z30" s="626">
        <v>17.100000000000001</v>
      </c>
      <c r="AA30" s="626"/>
      <c r="AB30" s="626"/>
      <c r="AC30" s="626"/>
      <c r="AD30" s="627" t="s">
        <v>129</v>
      </c>
      <c r="AE30" s="627"/>
      <c r="AF30" s="627"/>
      <c r="AG30" s="627"/>
      <c r="AH30" s="627"/>
      <c r="AI30" s="627"/>
      <c r="AJ30" s="627"/>
      <c r="AK30" s="627"/>
      <c r="AL30" s="628" t="s">
        <v>129</v>
      </c>
      <c r="AM30" s="629"/>
      <c r="AN30" s="629"/>
      <c r="AO30" s="630"/>
      <c r="AP30" s="605" t="s">
        <v>215</v>
      </c>
      <c r="AQ30" s="606"/>
      <c r="AR30" s="606"/>
      <c r="AS30" s="606"/>
      <c r="AT30" s="606"/>
      <c r="AU30" s="606"/>
      <c r="AV30" s="606"/>
      <c r="AW30" s="606"/>
      <c r="AX30" s="606"/>
      <c r="AY30" s="606"/>
      <c r="AZ30" s="606"/>
      <c r="BA30" s="606"/>
      <c r="BB30" s="606"/>
      <c r="BC30" s="606"/>
      <c r="BD30" s="606"/>
      <c r="BE30" s="606"/>
      <c r="BF30" s="607"/>
      <c r="BG30" s="605" t="s">
        <v>299</v>
      </c>
      <c r="BH30" s="659"/>
      <c r="BI30" s="659"/>
      <c r="BJ30" s="659"/>
      <c r="BK30" s="659"/>
      <c r="BL30" s="659"/>
      <c r="BM30" s="659"/>
      <c r="BN30" s="659"/>
      <c r="BO30" s="659"/>
      <c r="BP30" s="659"/>
      <c r="BQ30" s="660"/>
      <c r="BR30" s="605" t="s">
        <v>300</v>
      </c>
      <c r="BS30" s="659"/>
      <c r="BT30" s="659"/>
      <c r="BU30" s="659"/>
      <c r="BV30" s="659"/>
      <c r="BW30" s="659"/>
      <c r="BX30" s="659"/>
      <c r="BY30" s="659"/>
      <c r="BZ30" s="659"/>
      <c r="CA30" s="659"/>
      <c r="CB30" s="660"/>
      <c r="CD30" s="663"/>
      <c r="CE30" s="664"/>
      <c r="CF30" s="620" t="s">
        <v>301</v>
      </c>
      <c r="CG30" s="621"/>
      <c r="CH30" s="621"/>
      <c r="CI30" s="621"/>
      <c r="CJ30" s="621"/>
      <c r="CK30" s="621"/>
      <c r="CL30" s="621"/>
      <c r="CM30" s="621"/>
      <c r="CN30" s="621"/>
      <c r="CO30" s="621"/>
      <c r="CP30" s="621"/>
      <c r="CQ30" s="622"/>
      <c r="CR30" s="623">
        <v>1707178</v>
      </c>
      <c r="CS30" s="624"/>
      <c r="CT30" s="624"/>
      <c r="CU30" s="624"/>
      <c r="CV30" s="624"/>
      <c r="CW30" s="624"/>
      <c r="CX30" s="624"/>
      <c r="CY30" s="625"/>
      <c r="CZ30" s="628">
        <v>9.8000000000000007</v>
      </c>
      <c r="DA30" s="656"/>
      <c r="DB30" s="656"/>
      <c r="DC30" s="658"/>
      <c r="DD30" s="632">
        <v>1680962</v>
      </c>
      <c r="DE30" s="624"/>
      <c r="DF30" s="624"/>
      <c r="DG30" s="624"/>
      <c r="DH30" s="624"/>
      <c r="DI30" s="624"/>
      <c r="DJ30" s="624"/>
      <c r="DK30" s="625"/>
      <c r="DL30" s="632">
        <v>1589425</v>
      </c>
      <c r="DM30" s="624"/>
      <c r="DN30" s="624"/>
      <c r="DO30" s="624"/>
      <c r="DP30" s="624"/>
      <c r="DQ30" s="624"/>
      <c r="DR30" s="624"/>
      <c r="DS30" s="624"/>
      <c r="DT30" s="624"/>
      <c r="DU30" s="624"/>
      <c r="DV30" s="625"/>
      <c r="DW30" s="628">
        <v>18.3</v>
      </c>
      <c r="DX30" s="656"/>
      <c r="DY30" s="656"/>
      <c r="DZ30" s="656"/>
      <c r="EA30" s="656"/>
      <c r="EB30" s="656"/>
      <c r="EC30" s="657"/>
    </row>
    <row r="31" spans="2:133" ht="11.25" customHeight="1" x14ac:dyDescent="0.15">
      <c r="B31" s="636" t="s">
        <v>302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259</v>
      </c>
      <c r="AA31" s="626"/>
      <c r="AB31" s="626"/>
      <c r="AC31" s="626"/>
      <c r="AD31" s="627" t="s">
        <v>129</v>
      </c>
      <c r="AE31" s="627"/>
      <c r="AF31" s="627"/>
      <c r="AG31" s="627"/>
      <c r="AH31" s="627"/>
      <c r="AI31" s="627"/>
      <c r="AJ31" s="627"/>
      <c r="AK31" s="627"/>
      <c r="AL31" s="628" t="s">
        <v>129</v>
      </c>
      <c r="AM31" s="629"/>
      <c r="AN31" s="629"/>
      <c r="AO31" s="630"/>
      <c r="AP31" s="667" t="s">
        <v>303</v>
      </c>
      <c r="AQ31" s="668"/>
      <c r="AR31" s="668"/>
      <c r="AS31" s="668"/>
      <c r="AT31" s="673" t="s">
        <v>304</v>
      </c>
      <c r="AU31" s="218"/>
      <c r="AV31" s="218"/>
      <c r="AW31" s="218"/>
      <c r="AX31" s="609" t="s">
        <v>178</v>
      </c>
      <c r="AY31" s="610"/>
      <c r="AZ31" s="610"/>
      <c r="BA31" s="610"/>
      <c r="BB31" s="610"/>
      <c r="BC31" s="610"/>
      <c r="BD31" s="610"/>
      <c r="BE31" s="610"/>
      <c r="BF31" s="611"/>
      <c r="BG31" s="676">
        <v>99.3</v>
      </c>
      <c r="BH31" s="677"/>
      <c r="BI31" s="677"/>
      <c r="BJ31" s="677"/>
      <c r="BK31" s="677"/>
      <c r="BL31" s="677"/>
      <c r="BM31" s="618">
        <v>97.7</v>
      </c>
      <c r="BN31" s="677"/>
      <c r="BO31" s="677"/>
      <c r="BP31" s="677"/>
      <c r="BQ31" s="678"/>
      <c r="BR31" s="676">
        <v>99.3</v>
      </c>
      <c r="BS31" s="677"/>
      <c r="BT31" s="677"/>
      <c r="BU31" s="677"/>
      <c r="BV31" s="677"/>
      <c r="BW31" s="677"/>
      <c r="BX31" s="618">
        <v>97.4</v>
      </c>
      <c r="BY31" s="677"/>
      <c r="BZ31" s="677"/>
      <c r="CA31" s="677"/>
      <c r="CB31" s="678"/>
      <c r="CD31" s="663"/>
      <c r="CE31" s="664"/>
      <c r="CF31" s="620" t="s">
        <v>305</v>
      </c>
      <c r="CG31" s="621"/>
      <c r="CH31" s="621"/>
      <c r="CI31" s="621"/>
      <c r="CJ31" s="621"/>
      <c r="CK31" s="621"/>
      <c r="CL31" s="621"/>
      <c r="CM31" s="621"/>
      <c r="CN31" s="621"/>
      <c r="CO31" s="621"/>
      <c r="CP31" s="621"/>
      <c r="CQ31" s="622"/>
      <c r="CR31" s="623">
        <v>51273</v>
      </c>
      <c r="CS31" s="654"/>
      <c r="CT31" s="654"/>
      <c r="CU31" s="654"/>
      <c r="CV31" s="654"/>
      <c r="CW31" s="654"/>
      <c r="CX31" s="654"/>
      <c r="CY31" s="655"/>
      <c r="CZ31" s="628">
        <v>0.3</v>
      </c>
      <c r="DA31" s="656"/>
      <c r="DB31" s="656"/>
      <c r="DC31" s="658"/>
      <c r="DD31" s="632">
        <v>51273</v>
      </c>
      <c r="DE31" s="654"/>
      <c r="DF31" s="654"/>
      <c r="DG31" s="654"/>
      <c r="DH31" s="654"/>
      <c r="DI31" s="654"/>
      <c r="DJ31" s="654"/>
      <c r="DK31" s="655"/>
      <c r="DL31" s="632">
        <v>51273</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306</v>
      </c>
      <c r="C32" s="621"/>
      <c r="D32" s="621"/>
      <c r="E32" s="621"/>
      <c r="F32" s="621"/>
      <c r="G32" s="621"/>
      <c r="H32" s="621"/>
      <c r="I32" s="621"/>
      <c r="J32" s="621"/>
      <c r="K32" s="621"/>
      <c r="L32" s="621"/>
      <c r="M32" s="621"/>
      <c r="N32" s="621"/>
      <c r="O32" s="621"/>
      <c r="P32" s="621"/>
      <c r="Q32" s="622"/>
      <c r="R32" s="623">
        <v>1541282</v>
      </c>
      <c r="S32" s="624"/>
      <c r="T32" s="624"/>
      <c r="U32" s="624"/>
      <c r="V32" s="624"/>
      <c r="W32" s="624"/>
      <c r="X32" s="624"/>
      <c r="Y32" s="625"/>
      <c r="Z32" s="626">
        <v>8.6</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307</v>
      </c>
      <c r="AX32" s="620" t="s">
        <v>308</v>
      </c>
      <c r="AY32" s="621"/>
      <c r="AZ32" s="621"/>
      <c r="BA32" s="621"/>
      <c r="BB32" s="621"/>
      <c r="BC32" s="621"/>
      <c r="BD32" s="621"/>
      <c r="BE32" s="621"/>
      <c r="BF32" s="622"/>
      <c r="BG32" s="679">
        <v>99.4</v>
      </c>
      <c r="BH32" s="654"/>
      <c r="BI32" s="654"/>
      <c r="BJ32" s="654"/>
      <c r="BK32" s="654"/>
      <c r="BL32" s="654"/>
      <c r="BM32" s="629">
        <v>97.5</v>
      </c>
      <c r="BN32" s="654"/>
      <c r="BO32" s="654"/>
      <c r="BP32" s="654"/>
      <c r="BQ32" s="680"/>
      <c r="BR32" s="679">
        <v>99.3</v>
      </c>
      <c r="BS32" s="654"/>
      <c r="BT32" s="654"/>
      <c r="BU32" s="654"/>
      <c r="BV32" s="654"/>
      <c r="BW32" s="654"/>
      <c r="BX32" s="629">
        <v>97.2</v>
      </c>
      <c r="BY32" s="654"/>
      <c r="BZ32" s="654"/>
      <c r="CA32" s="654"/>
      <c r="CB32" s="680"/>
      <c r="CD32" s="665"/>
      <c r="CE32" s="666"/>
      <c r="CF32" s="620" t="s">
        <v>309</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169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169</v>
      </c>
      <c r="DX32" s="656"/>
      <c r="DY32" s="656"/>
      <c r="DZ32" s="656"/>
      <c r="EA32" s="656"/>
      <c r="EB32" s="656"/>
      <c r="EC32" s="657"/>
    </row>
    <row r="33" spans="2:133" ht="11.25" customHeight="1" x14ac:dyDescent="0.15">
      <c r="B33" s="620" t="s">
        <v>310</v>
      </c>
      <c r="C33" s="621"/>
      <c r="D33" s="621"/>
      <c r="E33" s="621"/>
      <c r="F33" s="621"/>
      <c r="G33" s="621"/>
      <c r="H33" s="621"/>
      <c r="I33" s="621"/>
      <c r="J33" s="621"/>
      <c r="K33" s="621"/>
      <c r="L33" s="621"/>
      <c r="M33" s="621"/>
      <c r="N33" s="621"/>
      <c r="O33" s="621"/>
      <c r="P33" s="621"/>
      <c r="Q33" s="622"/>
      <c r="R33" s="623">
        <v>101741</v>
      </c>
      <c r="S33" s="624"/>
      <c r="T33" s="624"/>
      <c r="U33" s="624"/>
      <c r="V33" s="624"/>
      <c r="W33" s="624"/>
      <c r="X33" s="624"/>
      <c r="Y33" s="625"/>
      <c r="Z33" s="626">
        <v>0.6</v>
      </c>
      <c r="AA33" s="626"/>
      <c r="AB33" s="626"/>
      <c r="AC33" s="626"/>
      <c r="AD33" s="627" t="s">
        <v>129</v>
      </c>
      <c r="AE33" s="627"/>
      <c r="AF33" s="627"/>
      <c r="AG33" s="627"/>
      <c r="AH33" s="627"/>
      <c r="AI33" s="627"/>
      <c r="AJ33" s="627"/>
      <c r="AK33" s="627"/>
      <c r="AL33" s="628" t="s">
        <v>129</v>
      </c>
      <c r="AM33" s="629"/>
      <c r="AN33" s="629"/>
      <c r="AO33" s="630"/>
      <c r="AP33" s="671"/>
      <c r="AQ33" s="672"/>
      <c r="AR33" s="672"/>
      <c r="AS33" s="672"/>
      <c r="AT33" s="675"/>
      <c r="AU33" s="219"/>
      <c r="AV33" s="219"/>
      <c r="AW33" s="219"/>
      <c r="AX33" s="644" t="s">
        <v>311</v>
      </c>
      <c r="AY33" s="645"/>
      <c r="AZ33" s="645"/>
      <c r="BA33" s="645"/>
      <c r="BB33" s="645"/>
      <c r="BC33" s="645"/>
      <c r="BD33" s="645"/>
      <c r="BE33" s="645"/>
      <c r="BF33" s="646"/>
      <c r="BG33" s="681">
        <v>99.2</v>
      </c>
      <c r="BH33" s="682"/>
      <c r="BI33" s="682"/>
      <c r="BJ33" s="682"/>
      <c r="BK33" s="682"/>
      <c r="BL33" s="682"/>
      <c r="BM33" s="683">
        <v>97.6</v>
      </c>
      <c r="BN33" s="682"/>
      <c r="BO33" s="682"/>
      <c r="BP33" s="682"/>
      <c r="BQ33" s="684"/>
      <c r="BR33" s="681">
        <v>99.3</v>
      </c>
      <c r="BS33" s="682"/>
      <c r="BT33" s="682"/>
      <c r="BU33" s="682"/>
      <c r="BV33" s="682"/>
      <c r="BW33" s="682"/>
      <c r="BX33" s="683">
        <v>97.3</v>
      </c>
      <c r="BY33" s="682"/>
      <c r="BZ33" s="682"/>
      <c r="CA33" s="682"/>
      <c r="CB33" s="684"/>
      <c r="CD33" s="620" t="s">
        <v>312</v>
      </c>
      <c r="CE33" s="621"/>
      <c r="CF33" s="621"/>
      <c r="CG33" s="621"/>
      <c r="CH33" s="621"/>
      <c r="CI33" s="621"/>
      <c r="CJ33" s="621"/>
      <c r="CK33" s="621"/>
      <c r="CL33" s="621"/>
      <c r="CM33" s="621"/>
      <c r="CN33" s="621"/>
      <c r="CO33" s="621"/>
      <c r="CP33" s="621"/>
      <c r="CQ33" s="622"/>
      <c r="CR33" s="623">
        <v>6842049</v>
      </c>
      <c r="CS33" s="654"/>
      <c r="CT33" s="654"/>
      <c r="CU33" s="654"/>
      <c r="CV33" s="654"/>
      <c r="CW33" s="654"/>
      <c r="CX33" s="654"/>
      <c r="CY33" s="655"/>
      <c r="CZ33" s="628">
        <v>39.299999999999997</v>
      </c>
      <c r="DA33" s="656"/>
      <c r="DB33" s="656"/>
      <c r="DC33" s="658"/>
      <c r="DD33" s="632">
        <v>4554684</v>
      </c>
      <c r="DE33" s="654"/>
      <c r="DF33" s="654"/>
      <c r="DG33" s="654"/>
      <c r="DH33" s="654"/>
      <c r="DI33" s="654"/>
      <c r="DJ33" s="654"/>
      <c r="DK33" s="655"/>
      <c r="DL33" s="632">
        <v>2710806</v>
      </c>
      <c r="DM33" s="654"/>
      <c r="DN33" s="654"/>
      <c r="DO33" s="654"/>
      <c r="DP33" s="654"/>
      <c r="DQ33" s="654"/>
      <c r="DR33" s="654"/>
      <c r="DS33" s="654"/>
      <c r="DT33" s="654"/>
      <c r="DU33" s="654"/>
      <c r="DV33" s="655"/>
      <c r="DW33" s="628">
        <v>31.1</v>
      </c>
      <c r="DX33" s="656"/>
      <c r="DY33" s="656"/>
      <c r="DZ33" s="656"/>
      <c r="EA33" s="656"/>
      <c r="EB33" s="656"/>
      <c r="EC33" s="657"/>
    </row>
    <row r="34" spans="2:133" ht="11.25" customHeight="1" x14ac:dyDescent="0.15">
      <c r="B34" s="620" t="s">
        <v>313</v>
      </c>
      <c r="C34" s="621"/>
      <c r="D34" s="621"/>
      <c r="E34" s="621"/>
      <c r="F34" s="621"/>
      <c r="G34" s="621"/>
      <c r="H34" s="621"/>
      <c r="I34" s="621"/>
      <c r="J34" s="621"/>
      <c r="K34" s="621"/>
      <c r="L34" s="621"/>
      <c r="M34" s="621"/>
      <c r="N34" s="621"/>
      <c r="O34" s="621"/>
      <c r="P34" s="621"/>
      <c r="Q34" s="622"/>
      <c r="R34" s="623">
        <v>430140</v>
      </c>
      <c r="S34" s="624"/>
      <c r="T34" s="624"/>
      <c r="U34" s="624"/>
      <c r="V34" s="624"/>
      <c r="W34" s="624"/>
      <c r="X34" s="624"/>
      <c r="Y34" s="625"/>
      <c r="Z34" s="626">
        <v>2.4</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314</v>
      </c>
      <c r="CE34" s="621"/>
      <c r="CF34" s="621"/>
      <c r="CG34" s="621"/>
      <c r="CH34" s="621"/>
      <c r="CI34" s="621"/>
      <c r="CJ34" s="621"/>
      <c r="CK34" s="621"/>
      <c r="CL34" s="621"/>
      <c r="CM34" s="621"/>
      <c r="CN34" s="621"/>
      <c r="CO34" s="621"/>
      <c r="CP34" s="621"/>
      <c r="CQ34" s="622"/>
      <c r="CR34" s="623">
        <v>2235259</v>
      </c>
      <c r="CS34" s="624"/>
      <c r="CT34" s="624"/>
      <c r="CU34" s="624"/>
      <c r="CV34" s="624"/>
      <c r="CW34" s="624"/>
      <c r="CX34" s="624"/>
      <c r="CY34" s="625"/>
      <c r="CZ34" s="628">
        <v>12.8</v>
      </c>
      <c r="DA34" s="656"/>
      <c r="DB34" s="656"/>
      <c r="DC34" s="658"/>
      <c r="DD34" s="632">
        <v>1389616</v>
      </c>
      <c r="DE34" s="624"/>
      <c r="DF34" s="624"/>
      <c r="DG34" s="624"/>
      <c r="DH34" s="624"/>
      <c r="DI34" s="624"/>
      <c r="DJ34" s="624"/>
      <c r="DK34" s="625"/>
      <c r="DL34" s="632">
        <v>1147463</v>
      </c>
      <c r="DM34" s="624"/>
      <c r="DN34" s="624"/>
      <c r="DO34" s="624"/>
      <c r="DP34" s="624"/>
      <c r="DQ34" s="624"/>
      <c r="DR34" s="624"/>
      <c r="DS34" s="624"/>
      <c r="DT34" s="624"/>
      <c r="DU34" s="624"/>
      <c r="DV34" s="625"/>
      <c r="DW34" s="628">
        <v>13.2</v>
      </c>
      <c r="DX34" s="656"/>
      <c r="DY34" s="656"/>
      <c r="DZ34" s="656"/>
      <c r="EA34" s="656"/>
      <c r="EB34" s="656"/>
      <c r="EC34" s="657"/>
    </row>
    <row r="35" spans="2:133" ht="11.25" customHeight="1" x14ac:dyDescent="0.15">
      <c r="B35" s="620" t="s">
        <v>315</v>
      </c>
      <c r="C35" s="621"/>
      <c r="D35" s="621"/>
      <c r="E35" s="621"/>
      <c r="F35" s="621"/>
      <c r="G35" s="621"/>
      <c r="H35" s="621"/>
      <c r="I35" s="621"/>
      <c r="J35" s="621"/>
      <c r="K35" s="621"/>
      <c r="L35" s="621"/>
      <c r="M35" s="621"/>
      <c r="N35" s="621"/>
      <c r="O35" s="621"/>
      <c r="P35" s="621"/>
      <c r="Q35" s="622"/>
      <c r="R35" s="623">
        <v>268535</v>
      </c>
      <c r="S35" s="624"/>
      <c r="T35" s="624"/>
      <c r="U35" s="624"/>
      <c r="V35" s="624"/>
      <c r="W35" s="624"/>
      <c r="X35" s="624"/>
      <c r="Y35" s="625"/>
      <c r="Z35" s="626">
        <v>1.5</v>
      </c>
      <c r="AA35" s="626"/>
      <c r="AB35" s="626"/>
      <c r="AC35" s="626"/>
      <c r="AD35" s="627" t="s">
        <v>129</v>
      </c>
      <c r="AE35" s="627"/>
      <c r="AF35" s="627"/>
      <c r="AG35" s="627"/>
      <c r="AH35" s="627"/>
      <c r="AI35" s="627"/>
      <c r="AJ35" s="627"/>
      <c r="AK35" s="627"/>
      <c r="AL35" s="628" t="s">
        <v>129</v>
      </c>
      <c r="AM35" s="629"/>
      <c r="AN35" s="629"/>
      <c r="AO35" s="630"/>
      <c r="AP35" s="222"/>
      <c r="AQ35" s="605" t="s">
        <v>316</v>
      </c>
      <c r="AR35" s="606"/>
      <c r="AS35" s="606"/>
      <c r="AT35" s="606"/>
      <c r="AU35" s="606"/>
      <c r="AV35" s="606"/>
      <c r="AW35" s="606"/>
      <c r="AX35" s="606"/>
      <c r="AY35" s="606"/>
      <c r="AZ35" s="606"/>
      <c r="BA35" s="606"/>
      <c r="BB35" s="606"/>
      <c r="BC35" s="606"/>
      <c r="BD35" s="606"/>
      <c r="BE35" s="606"/>
      <c r="BF35" s="607"/>
      <c r="BG35" s="605" t="s">
        <v>317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318</v>
      </c>
      <c r="CE35" s="621"/>
      <c r="CF35" s="621"/>
      <c r="CG35" s="621"/>
      <c r="CH35" s="621"/>
      <c r="CI35" s="621"/>
      <c r="CJ35" s="621"/>
      <c r="CK35" s="621"/>
      <c r="CL35" s="621"/>
      <c r="CM35" s="621"/>
      <c r="CN35" s="621"/>
      <c r="CO35" s="621"/>
      <c r="CP35" s="621"/>
      <c r="CQ35" s="622"/>
      <c r="CR35" s="623">
        <v>105533</v>
      </c>
      <c r="CS35" s="654"/>
      <c r="CT35" s="654"/>
      <c r="CU35" s="654"/>
      <c r="CV35" s="654"/>
      <c r="CW35" s="654"/>
      <c r="CX35" s="654"/>
      <c r="CY35" s="655"/>
      <c r="CZ35" s="628">
        <v>0.6</v>
      </c>
      <c r="DA35" s="656"/>
      <c r="DB35" s="656"/>
      <c r="DC35" s="658"/>
      <c r="DD35" s="632">
        <v>90344</v>
      </c>
      <c r="DE35" s="654"/>
      <c r="DF35" s="654"/>
      <c r="DG35" s="654"/>
      <c r="DH35" s="654"/>
      <c r="DI35" s="654"/>
      <c r="DJ35" s="654"/>
      <c r="DK35" s="655"/>
      <c r="DL35" s="632">
        <v>90344</v>
      </c>
      <c r="DM35" s="654"/>
      <c r="DN35" s="654"/>
      <c r="DO35" s="654"/>
      <c r="DP35" s="654"/>
      <c r="DQ35" s="654"/>
      <c r="DR35" s="654"/>
      <c r="DS35" s="654"/>
      <c r="DT35" s="654"/>
      <c r="DU35" s="654"/>
      <c r="DV35" s="655"/>
      <c r="DW35" s="628">
        <v>1</v>
      </c>
      <c r="DX35" s="656"/>
      <c r="DY35" s="656"/>
      <c r="DZ35" s="656"/>
      <c r="EA35" s="656"/>
      <c r="EB35" s="656"/>
      <c r="EC35" s="657"/>
    </row>
    <row r="36" spans="2:133" ht="11.25" customHeight="1" x14ac:dyDescent="0.15">
      <c r="B36" s="620" t="s">
        <v>319</v>
      </c>
      <c r="C36" s="621"/>
      <c r="D36" s="621"/>
      <c r="E36" s="621"/>
      <c r="F36" s="621"/>
      <c r="G36" s="621"/>
      <c r="H36" s="621"/>
      <c r="I36" s="621"/>
      <c r="J36" s="621"/>
      <c r="K36" s="621"/>
      <c r="L36" s="621"/>
      <c r="M36" s="621"/>
      <c r="N36" s="621"/>
      <c r="O36" s="621"/>
      <c r="P36" s="621"/>
      <c r="Q36" s="622"/>
      <c r="R36" s="623">
        <v>720024</v>
      </c>
      <c r="S36" s="624"/>
      <c r="T36" s="624"/>
      <c r="U36" s="624"/>
      <c r="V36" s="624"/>
      <c r="W36" s="624"/>
      <c r="X36" s="624"/>
      <c r="Y36" s="625"/>
      <c r="Z36" s="626">
        <v>4</v>
      </c>
      <c r="AA36" s="626"/>
      <c r="AB36" s="626"/>
      <c r="AC36" s="626"/>
      <c r="AD36" s="627" t="s">
        <v>129</v>
      </c>
      <c r="AE36" s="627"/>
      <c r="AF36" s="627"/>
      <c r="AG36" s="627"/>
      <c r="AH36" s="627"/>
      <c r="AI36" s="627"/>
      <c r="AJ36" s="627"/>
      <c r="AK36" s="627"/>
      <c r="AL36" s="628" t="s">
        <v>129</v>
      </c>
      <c r="AM36" s="629"/>
      <c r="AN36" s="629"/>
      <c r="AO36" s="630"/>
      <c r="AP36" s="222"/>
      <c r="AQ36" s="685" t="s">
        <v>320</v>
      </c>
      <c r="AR36" s="686"/>
      <c r="AS36" s="686"/>
      <c r="AT36" s="686"/>
      <c r="AU36" s="686"/>
      <c r="AV36" s="686"/>
      <c r="AW36" s="686"/>
      <c r="AX36" s="686"/>
      <c r="AY36" s="687"/>
      <c r="AZ36" s="612">
        <v>1734195</v>
      </c>
      <c r="BA36" s="613"/>
      <c r="BB36" s="613"/>
      <c r="BC36" s="613"/>
      <c r="BD36" s="613"/>
      <c r="BE36" s="613"/>
      <c r="BF36" s="688"/>
      <c r="BG36" s="609" t="s">
        <v>321</v>
      </c>
      <c r="BH36" s="610"/>
      <c r="BI36" s="610"/>
      <c r="BJ36" s="610"/>
      <c r="BK36" s="610"/>
      <c r="BL36" s="610"/>
      <c r="BM36" s="610"/>
      <c r="BN36" s="610"/>
      <c r="BO36" s="610"/>
      <c r="BP36" s="610"/>
      <c r="BQ36" s="610"/>
      <c r="BR36" s="610"/>
      <c r="BS36" s="610"/>
      <c r="BT36" s="610"/>
      <c r="BU36" s="611"/>
      <c r="BV36" s="612">
        <v>93174</v>
      </c>
      <c r="BW36" s="613"/>
      <c r="BX36" s="613"/>
      <c r="BY36" s="613"/>
      <c r="BZ36" s="613"/>
      <c r="CA36" s="613"/>
      <c r="CB36" s="688"/>
      <c r="CD36" s="620" t="s">
        <v>322</v>
      </c>
      <c r="CE36" s="621"/>
      <c r="CF36" s="621"/>
      <c r="CG36" s="621"/>
      <c r="CH36" s="621"/>
      <c r="CI36" s="621"/>
      <c r="CJ36" s="621"/>
      <c r="CK36" s="621"/>
      <c r="CL36" s="621"/>
      <c r="CM36" s="621"/>
      <c r="CN36" s="621"/>
      <c r="CO36" s="621"/>
      <c r="CP36" s="621"/>
      <c r="CQ36" s="622"/>
      <c r="CR36" s="623">
        <v>2173327</v>
      </c>
      <c r="CS36" s="624"/>
      <c r="CT36" s="624"/>
      <c r="CU36" s="624"/>
      <c r="CV36" s="624"/>
      <c r="CW36" s="624"/>
      <c r="CX36" s="624"/>
      <c r="CY36" s="625"/>
      <c r="CZ36" s="628">
        <v>12.5</v>
      </c>
      <c r="DA36" s="656"/>
      <c r="DB36" s="656"/>
      <c r="DC36" s="658"/>
      <c r="DD36" s="632">
        <v>1405256</v>
      </c>
      <c r="DE36" s="624"/>
      <c r="DF36" s="624"/>
      <c r="DG36" s="624"/>
      <c r="DH36" s="624"/>
      <c r="DI36" s="624"/>
      <c r="DJ36" s="624"/>
      <c r="DK36" s="625"/>
      <c r="DL36" s="632">
        <v>556106</v>
      </c>
      <c r="DM36" s="624"/>
      <c r="DN36" s="624"/>
      <c r="DO36" s="624"/>
      <c r="DP36" s="624"/>
      <c r="DQ36" s="624"/>
      <c r="DR36" s="624"/>
      <c r="DS36" s="624"/>
      <c r="DT36" s="624"/>
      <c r="DU36" s="624"/>
      <c r="DV36" s="625"/>
      <c r="DW36" s="628">
        <v>6.4</v>
      </c>
      <c r="DX36" s="656"/>
      <c r="DY36" s="656"/>
      <c r="DZ36" s="656"/>
      <c r="EA36" s="656"/>
      <c r="EB36" s="656"/>
      <c r="EC36" s="657"/>
    </row>
    <row r="37" spans="2:133" ht="11.25" customHeight="1" x14ac:dyDescent="0.15">
      <c r="B37" s="620" t="s">
        <v>323</v>
      </c>
      <c r="C37" s="621"/>
      <c r="D37" s="621"/>
      <c r="E37" s="621"/>
      <c r="F37" s="621"/>
      <c r="G37" s="621"/>
      <c r="H37" s="621"/>
      <c r="I37" s="621"/>
      <c r="J37" s="621"/>
      <c r="K37" s="621"/>
      <c r="L37" s="621"/>
      <c r="M37" s="621"/>
      <c r="N37" s="621"/>
      <c r="O37" s="621"/>
      <c r="P37" s="621"/>
      <c r="Q37" s="622"/>
      <c r="R37" s="623">
        <v>340362</v>
      </c>
      <c r="S37" s="624"/>
      <c r="T37" s="624"/>
      <c r="U37" s="624"/>
      <c r="V37" s="624"/>
      <c r="W37" s="624"/>
      <c r="X37" s="624"/>
      <c r="Y37" s="625"/>
      <c r="Z37" s="626">
        <v>1.9</v>
      </c>
      <c r="AA37" s="626"/>
      <c r="AB37" s="626"/>
      <c r="AC37" s="626"/>
      <c r="AD37" s="627">
        <v>1</v>
      </c>
      <c r="AE37" s="627"/>
      <c r="AF37" s="627"/>
      <c r="AG37" s="627"/>
      <c r="AH37" s="627"/>
      <c r="AI37" s="627"/>
      <c r="AJ37" s="627"/>
      <c r="AK37" s="627"/>
      <c r="AL37" s="628">
        <v>0</v>
      </c>
      <c r="AM37" s="629"/>
      <c r="AN37" s="629"/>
      <c r="AO37" s="630"/>
      <c r="AQ37" s="689" t="s">
        <v>324</v>
      </c>
      <c r="AR37" s="690"/>
      <c r="AS37" s="690"/>
      <c r="AT37" s="690"/>
      <c r="AU37" s="690"/>
      <c r="AV37" s="690"/>
      <c r="AW37" s="690"/>
      <c r="AX37" s="690"/>
      <c r="AY37" s="691"/>
      <c r="AZ37" s="623">
        <v>414786</v>
      </c>
      <c r="BA37" s="624"/>
      <c r="BB37" s="624"/>
      <c r="BC37" s="624"/>
      <c r="BD37" s="654"/>
      <c r="BE37" s="654"/>
      <c r="BF37" s="680"/>
      <c r="BG37" s="620" t="s">
        <v>325</v>
      </c>
      <c r="BH37" s="621"/>
      <c r="BI37" s="621"/>
      <c r="BJ37" s="621"/>
      <c r="BK37" s="621"/>
      <c r="BL37" s="621"/>
      <c r="BM37" s="621"/>
      <c r="BN37" s="621"/>
      <c r="BO37" s="621"/>
      <c r="BP37" s="621"/>
      <c r="BQ37" s="621"/>
      <c r="BR37" s="621"/>
      <c r="BS37" s="621"/>
      <c r="BT37" s="621"/>
      <c r="BU37" s="622"/>
      <c r="BV37" s="623">
        <v>44123</v>
      </c>
      <c r="BW37" s="624"/>
      <c r="BX37" s="624"/>
      <c r="BY37" s="624"/>
      <c r="BZ37" s="624"/>
      <c r="CA37" s="624"/>
      <c r="CB37" s="633"/>
      <c r="CD37" s="620" t="s">
        <v>326</v>
      </c>
      <c r="CE37" s="621"/>
      <c r="CF37" s="621"/>
      <c r="CG37" s="621"/>
      <c r="CH37" s="621"/>
      <c r="CI37" s="621"/>
      <c r="CJ37" s="621"/>
      <c r="CK37" s="621"/>
      <c r="CL37" s="621"/>
      <c r="CM37" s="621"/>
      <c r="CN37" s="621"/>
      <c r="CO37" s="621"/>
      <c r="CP37" s="621"/>
      <c r="CQ37" s="622"/>
      <c r="CR37" s="623">
        <v>59877</v>
      </c>
      <c r="CS37" s="654"/>
      <c r="CT37" s="654"/>
      <c r="CU37" s="654"/>
      <c r="CV37" s="654"/>
      <c r="CW37" s="654"/>
      <c r="CX37" s="654"/>
      <c r="CY37" s="655"/>
      <c r="CZ37" s="628">
        <v>0.3</v>
      </c>
      <c r="DA37" s="656"/>
      <c r="DB37" s="656"/>
      <c r="DC37" s="658"/>
      <c r="DD37" s="632">
        <v>17277</v>
      </c>
      <c r="DE37" s="654"/>
      <c r="DF37" s="654"/>
      <c r="DG37" s="654"/>
      <c r="DH37" s="654"/>
      <c r="DI37" s="654"/>
      <c r="DJ37" s="654"/>
      <c r="DK37" s="655"/>
      <c r="DL37" s="632">
        <v>15248</v>
      </c>
      <c r="DM37" s="654"/>
      <c r="DN37" s="654"/>
      <c r="DO37" s="654"/>
      <c r="DP37" s="654"/>
      <c r="DQ37" s="654"/>
      <c r="DR37" s="654"/>
      <c r="DS37" s="654"/>
      <c r="DT37" s="654"/>
      <c r="DU37" s="654"/>
      <c r="DV37" s="655"/>
      <c r="DW37" s="628">
        <v>0.2</v>
      </c>
      <c r="DX37" s="656"/>
      <c r="DY37" s="656"/>
      <c r="DZ37" s="656"/>
      <c r="EA37" s="656"/>
      <c r="EB37" s="656"/>
      <c r="EC37" s="657"/>
    </row>
    <row r="38" spans="2:133" ht="11.25" customHeight="1" x14ac:dyDescent="0.15">
      <c r="B38" s="620" t="s">
        <v>327</v>
      </c>
      <c r="C38" s="621"/>
      <c r="D38" s="621"/>
      <c r="E38" s="621"/>
      <c r="F38" s="621"/>
      <c r="G38" s="621"/>
      <c r="H38" s="621"/>
      <c r="I38" s="621"/>
      <c r="J38" s="621"/>
      <c r="K38" s="621"/>
      <c r="L38" s="621"/>
      <c r="M38" s="621"/>
      <c r="N38" s="621"/>
      <c r="O38" s="621"/>
      <c r="P38" s="621"/>
      <c r="Q38" s="622"/>
      <c r="R38" s="623">
        <v>1812417</v>
      </c>
      <c r="S38" s="624"/>
      <c r="T38" s="624"/>
      <c r="U38" s="624"/>
      <c r="V38" s="624"/>
      <c r="W38" s="624"/>
      <c r="X38" s="624"/>
      <c r="Y38" s="625"/>
      <c r="Z38" s="626">
        <v>10.1</v>
      </c>
      <c r="AA38" s="626"/>
      <c r="AB38" s="626"/>
      <c r="AC38" s="626"/>
      <c r="AD38" s="627" t="s">
        <v>129</v>
      </c>
      <c r="AE38" s="627"/>
      <c r="AF38" s="627"/>
      <c r="AG38" s="627"/>
      <c r="AH38" s="627"/>
      <c r="AI38" s="627"/>
      <c r="AJ38" s="627"/>
      <c r="AK38" s="627"/>
      <c r="AL38" s="628" t="s">
        <v>129</v>
      </c>
      <c r="AM38" s="629"/>
      <c r="AN38" s="629"/>
      <c r="AO38" s="630"/>
      <c r="AQ38" s="689" t="s">
        <v>328</v>
      </c>
      <c r="AR38" s="690"/>
      <c r="AS38" s="690"/>
      <c r="AT38" s="690"/>
      <c r="AU38" s="690"/>
      <c r="AV38" s="690"/>
      <c r="AW38" s="690"/>
      <c r="AX38" s="690"/>
      <c r="AY38" s="691"/>
      <c r="AZ38" s="623">
        <v>46901</v>
      </c>
      <c r="BA38" s="624"/>
      <c r="BB38" s="624"/>
      <c r="BC38" s="624"/>
      <c r="BD38" s="654"/>
      <c r="BE38" s="654"/>
      <c r="BF38" s="680"/>
      <c r="BG38" s="620" t="s">
        <v>329</v>
      </c>
      <c r="BH38" s="621"/>
      <c r="BI38" s="621"/>
      <c r="BJ38" s="621"/>
      <c r="BK38" s="621"/>
      <c r="BL38" s="621"/>
      <c r="BM38" s="621"/>
      <c r="BN38" s="621"/>
      <c r="BO38" s="621"/>
      <c r="BP38" s="621"/>
      <c r="BQ38" s="621"/>
      <c r="BR38" s="621"/>
      <c r="BS38" s="621"/>
      <c r="BT38" s="621"/>
      <c r="BU38" s="622"/>
      <c r="BV38" s="623">
        <v>3209</v>
      </c>
      <c r="BW38" s="624"/>
      <c r="BX38" s="624"/>
      <c r="BY38" s="624"/>
      <c r="BZ38" s="624"/>
      <c r="CA38" s="624"/>
      <c r="CB38" s="633"/>
      <c r="CD38" s="620" t="s">
        <v>330</v>
      </c>
      <c r="CE38" s="621"/>
      <c r="CF38" s="621"/>
      <c r="CG38" s="621"/>
      <c r="CH38" s="621"/>
      <c r="CI38" s="621"/>
      <c r="CJ38" s="621"/>
      <c r="CK38" s="621"/>
      <c r="CL38" s="621"/>
      <c r="CM38" s="621"/>
      <c r="CN38" s="621"/>
      <c r="CO38" s="621"/>
      <c r="CP38" s="621"/>
      <c r="CQ38" s="622"/>
      <c r="CR38" s="623">
        <v>1272508</v>
      </c>
      <c r="CS38" s="624"/>
      <c r="CT38" s="624"/>
      <c r="CU38" s="624"/>
      <c r="CV38" s="624"/>
      <c r="CW38" s="624"/>
      <c r="CX38" s="624"/>
      <c r="CY38" s="625"/>
      <c r="CZ38" s="628">
        <v>7.3</v>
      </c>
      <c r="DA38" s="656"/>
      <c r="DB38" s="656"/>
      <c r="DC38" s="658"/>
      <c r="DD38" s="632">
        <v>970189</v>
      </c>
      <c r="DE38" s="624"/>
      <c r="DF38" s="624"/>
      <c r="DG38" s="624"/>
      <c r="DH38" s="624"/>
      <c r="DI38" s="624"/>
      <c r="DJ38" s="624"/>
      <c r="DK38" s="625"/>
      <c r="DL38" s="632">
        <v>916389</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331</v>
      </c>
      <c r="C39" s="621"/>
      <c r="D39" s="621"/>
      <c r="E39" s="621"/>
      <c r="F39" s="621"/>
      <c r="G39" s="621"/>
      <c r="H39" s="621"/>
      <c r="I39" s="621"/>
      <c r="J39" s="621"/>
      <c r="K39" s="621"/>
      <c r="L39" s="621"/>
      <c r="M39" s="621"/>
      <c r="N39" s="621"/>
      <c r="O39" s="621"/>
      <c r="P39" s="621"/>
      <c r="Q39" s="622"/>
      <c r="R39" s="623" t="s">
        <v>169</v>
      </c>
      <c r="S39" s="624"/>
      <c r="T39" s="624"/>
      <c r="U39" s="624"/>
      <c r="V39" s="624"/>
      <c r="W39" s="624"/>
      <c r="X39" s="624"/>
      <c r="Y39" s="625"/>
      <c r="Z39" s="626" t="s">
        <v>129</v>
      </c>
      <c r="AA39" s="626"/>
      <c r="AB39" s="626"/>
      <c r="AC39" s="626"/>
      <c r="AD39" s="627" t="s">
        <v>169</v>
      </c>
      <c r="AE39" s="627"/>
      <c r="AF39" s="627"/>
      <c r="AG39" s="627"/>
      <c r="AH39" s="627"/>
      <c r="AI39" s="627"/>
      <c r="AJ39" s="627"/>
      <c r="AK39" s="627"/>
      <c r="AL39" s="628" t="s">
        <v>259</v>
      </c>
      <c r="AM39" s="629"/>
      <c r="AN39" s="629"/>
      <c r="AO39" s="630"/>
      <c r="AQ39" s="689" t="s">
        <v>332</v>
      </c>
      <c r="AR39" s="690"/>
      <c r="AS39" s="690"/>
      <c r="AT39" s="690"/>
      <c r="AU39" s="690"/>
      <c r="AV39" s="690"/>
      <c r="AW39" s="690"/>
      <c r="AX39" s="690"/>
      <c r="AY39" s="691"/>
      <c r="AZ39" s="623" t="s">
        <v>129</v>
      </c>
      <c r="BA39" s="624"/>
      <c r="BB39" s="624"/>
      <c r="BC39" s="624"/>
      <c r="BD39" s="654"/>
      <c r="BE39" s="654"/>
      <c r="BF39" s="680"/>
      <c r="BG39" s="620" t="s">
        <v>333</v>
      </c>
      <c r="BH39" s="621"/>
      <c r="BI39" s="621"/>
      <c r="BJ39" s="621"/>
      <c r="BK39" s="621"/>
      <c r="BL39" s="621"/>
      <c r="BM39" s="621"/>
      <c r="BN39" s="621"/>
      <c r="BO39" s="621"/>
      <c r="BP39" s="621"/>
      <c r="BQ39" s="621"/>
      <c r="BR39" s="621"/>
      <c r="BS39" s="621"/>
      <c r="BT39" s="621"/>
      <c r="BU39" s="622"/>
      <c r="BV39" s="623">
        <v>4944</v>
      </c>
      <c r="BW39" s="624"/>
      <c r="BX39" s="624"/>
      <c r="BY39" s="624"/>
      <c r="BZ39" s="624"/>
      <c r="CA39" s="624"/>
      <c r="CB39" s="633"/>
      <c r="CD39" s="620" t="s">
        <v>334</v>
      </c>
      <c r="CE39" s="621"/>
      <c r="CF39" s="621"/>
      <c r="CG39" s="621"/>
      <c r="CH39" s="621"/>
      <c r="CI39" s="621"/>
      <c r="CJ39" s="621"/>
      <c r="CK39" s="621"/>
      <c r="CL39" s="621"/>
      <c r="CM39" s="621"/>
      <c r="CN39" s="621"/>
      <c r="CO39" s="621"/>
      <c r="CP39" s="621"/>
      <c r="CQ39" s="622"/>
      <c r="CR39" s="623">
        <v>898445</v>
      </c>
      <c r="CS39" s="654"/>
      <c r="CT39" s="654"/>
      <c r="CU39" s="654"/>
      <c r="CV39" s="654"/>
      <c r="CW39" s="654"/>
      <c r="CX39" s="654"/>
      <c r="CY39" s="655"/>
      <c r="CZ39" s="628">
        <v>5.2</v>
      </c>
      <c r="DA39" s="656"/>
      <c r="DB39" s="656"/>
      <c r="DC39" s="658"/>
      <c r="DD39" s="632">
        <v>618198</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335</v>
      </c>
      <c r="C40" s="621"/>
      <c r="D40" s="621"/>
      <c r="E40" s="621"/>
      <c r="F40" s="621"/>
      <c r="G40" s="621"/>
      <c r="H40" s="621"/>
      <c r="I40" s="621"/>
      <c r="J40" s="621"/>
      <c r="K40" s="621"/>
      <c r="L40" s="621"/>
      <c r="M40" s="621"/>
      <c r="N40" s="621"/>
      <c r="O40" s="621"/>
      <c r="P40" s="621"/>
      <c r="Q40" s="622"/>
      <c r="R40" s="623">
        <v>88517</v>
      </c>
      <c r="S40" s="624"/>
      <c r="T40" s="624"/>
      <c r="U40" s="624"/>
      <c r="V40" s="624"/>
      <c r="W40" s="624"/>
      <c r="X40" s="624"/>
      <c r="Y40" s="625"/>
      <c r="Z40" s="626">
        <v>0.5</v>
      </c>
      <c r="AA40" s="626"/>
      <c r="AB40" s="626"/>
      <c r="AC40" s="626"/>
      <c r="AD40" s="627" t="s">
        <v>129</v>
      </c>
      <c r="AE40" s="627"/>
      <c r="AF40" s="627"/>
      <c r="AG40" s="627"/>
      <c r="AH40" s="627"/>
      <c r="AI40" s="627"/>
      <c r="AJ40" s="627"/>
      <c r="AK40" s="627"/>
      <c r="AL40" s="628" t="s">
        <v>129</v>
      </c>
      <c r="AM40" s="629"/>
      <c r="AN40" s="629"/>
      <c r="AO40" s="630"/>
      <c r="AQ40" s="689" t="s">
        <v>336</v>
      </c>
      <c r="AR40" s="690"/>
      <c r="AS40" s="690"/>
      <c r="AT40" s="690"/>
      <c r="AU40" s="690"/>
      <c r="AV40" s="690"/>
      <c r="AW40" s="690"/>
      <c r="AX40" s="690"/>
      <c r="AY40" s="691"/>
      <c r="AZ40" s="623" t="s">
        <v>129</v>
      </c>
      <c r="BA40" s="624"/>
      <c r="BB40" s="624"/>
      <c r="BC40" s="624"/>
      <c r="BD40" s="654"/>
      <c r="BE40" s="654"/>
      <c r="BF40" s="680"/>
      <c r="BG40" s="669" t="s">
        <v>337</v>
      </c>
      <c r="BH40" s="670"/>
      <c r="BI40" s="670"/>
      <c r="BJ40" s="670"/>
      <c r="BK40" s="670"/>
      <c r="BL40" s="223"/>
      <c r="BM40" s="621" t="s">
        <v>338</v>
      </c>
      <c r="BN40" s="621"/>
      <c r="BO40" s="621"/>
      <c r="BP40" s="621"/>
      <c r="BQ40" s="621"/>
      <c r="BR40" s="621"/>
      <c r="BS40" s="621"/>
      <c r="BT40" s="621"/>
      <c r="BU40" s="622"/>
      <c r="BV40" s="623">
        <v>91</v>
      </c>
      <c r="BW40" s="624"/>
      <c r="BX40" s="624"/>
      <c r="BY40" s="624"/>
      <c r="BZ40" s="624"/>
      <c r="CA40" s="624"/>
      <c r="CB40" s="633"/>
      <c r="CD40" s="620" t="s">
        <v>339</v>
      </c>
      <c r="CE40" s="621"/>
      <c r="CF40" s="621"/>
      <c r="CG40" s="621"/>
      <c r="CH40" s="621"/>
      <c r="CI40" s="621"/>
      <c r="CJ40" s="621"/>
      <c r="CK40" s="621"/>
      <c r="CL40" s="621"/>
      <c r="CM40" s="621"/>
      <c r="CN40" s="621"/>
      <c r="CO40" s="621"/>
      <c r="CP40" s="621"/>
      <c r="CQ40" s="622"/>
      <c r="CR40" s="623">
        <v>156977</v>
      </c>
      <c r="CS40" s="624"/>
      <c r="CT40" s="624"/>
      <c r="CU40" s="624"/>
      <c r="CV40" s="624"/>
      <c r="CW40" s="624"/>
      <c r="CX40" s="624"/>
      <c r="CY40" s="625"/>
      <c r="CZ40" s="628">
        <v>0.9</v>
      </c>
      <c r="DA40" s="656"/>
      <c r="DB40" s="656"/>
      <c r="DC40" s="658"/>
      <c r="DD40" s="632">
        <v>81081</v>
      </c>
      <c r="DE40" s="624"/>
      <c r="DF40" s="624"/>
      <c r="DG40" s="624"/>
      <c r="DH40" s="624"/>
      <c r="DI40" s="624"/>
      <c r="DJ40" s="624"/>
      <c r="DK40" s="625"/>
      <c r="DL40" s="632">
        <v>504</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340</v>
      </c>
      <c r="C41" s="645"/>
      <c r="D41" s="645"/>
      <c r="E41" s="645"/>
      <c r="F41" s="645"/>
      <c r="G41" s="645"/>
      <c r="H41" s="645"/>
      <c r="I41" s="645"/>
      <c r="J41" s="645"/>
      <c r="K41" s="645"/>
      <c r="L41" s="645"/>
      <c r="M41" s="645"/>
      <c r="N41" s="645"/>
      <c r="O41" s="645"/>
      <c r="P41" s="645"/>
      <c r="Q41" s="646"/>
      <c r="R41" s="698">
        <v>17925424</v>
      </c>
      <c r="S41" s="699"/>
      <c r="T41" s="699"/>
      <c r="U41" s="699"/>
      <c r="V41" s="699"/>
      <c r="W41" s="699"/>
      <c r="X41" s="699"/>
      <c r="Y41" s="700"/>
      <c r="Z41" s="701">
        <v>100</v>
      </c>
      <c r="AA41" s="701"/>
      <c r="AB41" s="701"/>
      <c r="AC41" s="701"/>
      <c r="AD41" s="702">
        <v>8617077</v>
      </c>
      <c r="AE41" s="702"/>
      <c r="AF41" s="702"/>
      <c r="AG41" s="702"/>
      <c r="AH41" s="702"/>
      <c r="AI41" s="702"/>
      <c r="AJ41" s="702"/>
      <c r="AK41" s="702"/>
      <c r="AL41" s="703">
        <v>100</v>
      </c>
      <c r="AM41" s="683"/>
      <c r="AN41" s="683"/>
      <c r="AO41" s="704"/>
      <c r="AQ41" s="689" t="s">
        <v>341</v>
      </c>
      <c r="AR41" s="690"/>
      <c r="AS41" s="690"/>
      <c r="AT41" s="690"/>
      <c r="AU41" s="690"/>
      <c r="AV41" s="690"/>
      <c r="AW41" s="690"/>
      <c r="AX41" s="690"/>
      <c r="AY41" s="691"/>
      <c r="AZ41" s="623">
        <v>285141</v>
      </c>
      <c r="BA41" s="624"/>
      <c r="BB41" s="624"/>
      <c r="BC41" s="624"/>
      <c r="BD41" s="654"/>
      <c r="BE41" s="654"/>
      <c r="BF41" s="680"/>
      <c r="BG41" s="669"/>
      <c r="BH41" s="670"/>
      <c r="BI41" s="670"/>
      <c r="BJ41" s="670"/>
      <c r="BK41" s="670"/>
      <c r="BL41" s="223"/>
      <c r="BM41" s="621" t="s">
        <v>342</v>
      </c>
      <c r="BN41" s="621"/>
      <c r="BO41" s="621"/>
      <c r="BP41" s="621"/>
      <c r="BQ41" s="621"/>
      <c r="BR41" s="621"/>
      <c r="BS41" s="621"/>
      <c r="BT41" s="621"/>
      <c r="BU41" s="622"/>
      <c r="BV41" s="623" t="s">
        <v>259</v>
      </c>
      <c r="BW41" s="624"/>
      <c r="BX41" s="624"/>
      <c r="BY41" s="624"/>
      <c r="BZ41" s="624"/>
      <c r="CA41" s="624"/>
      <c r="CB41" s="633"/>
      <c r="CD41" s="620" t="s">
        <v>343</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344</v>
      </c>
      <c r="AR42" s="706"/>
      <c r="AS42" s="706"/>
      <c r="AT42" s="706"/>
      <c r="AU42" s="706"/>
      <c r="AV42" s="706"/>
      <c r="AW42" s="706"/>
      <c r="AX42" s="706"/>
      <c r="AY42" s="707"/>
      <c r="AZ42" s="698">
        <v>987367</v>
      </c>
      <c r="BA42" s="699"/>
      <c r="BB42" s="699"/>
      <c r="BC42" s="699"/>
      <c r="BD42" s="682"/>
      <c r="BE42" s="682"/>
      <c r="BF42" s="684"/>
      <c r="BG42" s="671"/>
      <c r="BH42" s="672"/>
      <c r="BI42" s="672"/>
      <c r="BJ42" s="672"/>
      <c r="BK42" s="672"/>
      <c r="BL42" s="224"/>
      <c r="BM42" s="645" t="s">
        <v>345</v>
      </c>
      <c r="BN42" s="645"/>
      <c r="BO42" s="645"/>
      <c r="BP42" s="645"/>
      <c r="BQ42" s="645"/>
      <c r="BR42" s="645"/>
      <c r="BS42" s="645"/>
      <c r="BT42" s="645"/>
      <c r="BU42" s="646"/>
      <c r="BV42" s="698">
        <v>428</v>
      </c>
      <c r="BW42" s="699"/>
      <c r="BX42" s="699"/>
      <c r="BY42" s="699"/>
      <c r="BZ42" s="699"/>
      <c r="CA42" s="699"/>
      <c r="CB42" s="708"/>
      <c r="CD42" s="620" t="s">
        <v>346</v>
      </c>
      <c r="CE42" s="621"/>
      <c r="CF42" s="621"/>
      <c r="CG42" s="621"/>
      <c r="CH42" s="621"/>
      <c r="CI42" s="621"/>
      <c r="CJ42" s="621"/>
      <c r="CK42" s="621"/>
      <c r="CL42" s="621"/>
      <c r="CM42" s="621"/>
      <c r="CN42" s="621"/>
      <c r="CO42" s="621"/>
      <c r="CP42" s="621"/>
      <c r="CQ42" s="622"/>
      <c r="CR42" s="623">
        <v>2869204</v>
      </c>
      <c r="CS42" s="654"/>
      <c r="CT42" s="654"/>
      <c r="CU42" s="654"/>
      <c r="CV42" s="654"/>
      <c r="CW42" s="654"/>
      <c r="CX42" s="654"/>
      <c r="CY42" s="655"/>
      <c r="CZ42" s="628">
        <v>16.5</v>
      </c>
      <c r="DA42" s="656"/>
      <c r="DB42" s="656"/>
      <c r="DC42" s="658"/>
      <c r="DD42" s="632">
        <v>336344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347</v>
      </c>
      <c r="CD43" s="620" t="s">
        <v>348</v>
      </c>
      <c r="CE43" s="621"/>
      <c r="CF43" s="621"/>
      <c r="CG43" s="621"/>
      <c r="CH43" s="621"/>
      <c r="CI43" s="621"/>
      <c r="CJ43" s="621"/>
      <c r="CK43" s="621"/>
      <c r="CL43" s="621"/>
      <c r="CM43" s="621"/>
      <c r="CN43" s="621"/>
      <c r="CO43" s="621"/>
      <c r="CP43" s="621"/>
      <c r="CQ43" s="622"/>
      <c r="CR43" s="623">
        <v>64674</v>
      </c>
      <c r="CS43" s="654"/>
      <c r="CT43" s="654"/>
      <c r="CU43" s="654"/>
      <c r="CV43" s="654"/>
      <c r="CW43" s="654"/>
      <c r="CX43" s="654"/>
      <c r="CY43" s="655"/>
      <c r="CZ43" s="628">
        <v>0.4</v>
      </c>
      <c r="DA43" s="656"/>
      <c r="DB43" s="656"/>
      <c r="DC43" s="658"/>
      <c r="DD43" s="632">
        <v>19673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349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297</v>
      </c>
      <c r="CE44" s="662"/>
      <c r="CF44" s="620" t="s">
        <v>350</v>
      </c>
      <c r="CG44" s="621"/>
      <c r="CH44" s="621"/>
      <c r="CI44" s="621"/>
      <c r="CJ44" s="621"/>
      <c r="CK44" s="621"/>
      <c r="CL44" s="621"/>
      <c r="CM44" s="621"/>
      <c r="CN44" s="621"/>
      <c r="CO44" s="621"/>
      <c r="CP44" s="621"/>
      <c r="CQ44" s="622"/>
      <c r="CR44" s="623">
        <v>2808114</v>
      </c>
      <c r="CS44" s="624"/>
      <c r="CT44" s="624"/>
      <c r="CU44" s="624"/>
      <c r="CV44" s="624"/>
      <c r="CW44" s="624"/>
      <c r="CX44" s="624"/>
      <c r="CY44" s="625"/>
      <c r="CZ44" s="628">
        <v>16.100000000000001</v>
      </c>
      <c r="DA44" s="629"/>
      <c r="DB44" s="629"/>
      <c r="DC44" s="635"/>
      <c r="DD44" s="632">
        <v>310823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352</v>
      </c>
      <c r="CG45" s="621"/>
      <c r="CH45" s="621"/>
      <c r="CI45" s="621"/>
      <c r="CJ45" s="621"/>
      <c r="CK45" s="621"/>
      <c r="CL45" s="621"/>
      <c r="CM45" s="621"/>
      <c r="CN45" s="621"/>
      <c r="CO45" s="621"/>
      <c r="CP45" s="621"/>
      <c r="CQ45" s="622"/>
      <c r="CR45" s="623">
        <v>1499072</v>
      </c>
      <c r="CS45" s="654"/>
      <c r="CT45" s="654"/>
      <c r="CU45" s="654"/>
      <c r="CV45" s="654"/>
      <c r="CW45" s="654"/>
      <c r="CX45" s="654"/>
      <c r="CY45" s="655"/>
      <c r="CZ45" s="628">
        <v>8.6</v>
      </c>
      <c r="DA45" s="656"/>
      <c r="DB45" s="656"/>
      <c r="DC45" s="658"/>
      <c r="DD45" s="632">
        <v>59960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353</v>
      </c>
      <c r="CG46" s="621"/>
      <c r="CH46" s="621"/>
      <c r="CI46" s="621"/>
      <c r="CJ46" s="621"/>
      <c r="CK46" s="621"/>
      <c r="CL46" s="621"/>
      <c r="CM46" s="621"/>
      <c r="CN46" s="621"/>
      <c r="CO46" s="621"/>
      <c r="CP46" s="621"/>
      <c r="CQ46" s="622"/>
      <c r="CR46" s="623">
        <v>1006118</v>
      </c>
      <c r="CS46" s="624"/>
      <c r="CT46" s="624"/>
      <c r="CU46" s="624"/>
      <c r="CV46" s="624"/>
      <c r="CW46" s="624"/>
      <c r="CX46" s="624"/>
      <c r="CY46" s="625"/>
      <c r="CZ46" s="628">
        <v>5.8</v>
      </c>
      <c r="DA46" s="629"/>
      <c r="DB46" s="629"/>
      <c r="DC46" s="635"/>
      <c r="DD46" s="632">
        <v>151979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354</v>
      </c>
      <c r="CG47" s="621"/>
      <c r="CH47" s="621"/>
      <c r="CI47" s="621"/>
      <c r="CJ47" s="621"/>
      <c r="CK47" s="621"/>
      <c r="CL47" s="621"/>
      <c r="CM47" s="621"/>
      <c r="CN47" s="621"/>
      <c r="CO47" s="621"/>
      <c r="CP47" s="621"/>
      <c r="CQ47" s="622"/>
      <c r="CR47" s="623">
        <v>61090</v>
      </c>
      <c r="CS47" s="654"/>
      <c r="CT47" s="654"/>
      <c r="CU47" s="654"/>
      <c r="CV47" s="654"/>
      <c r="CW47" s="654"/>
      <c r="CX47" s="654"/>
      <c r="CY47" s="655"/>
      <c r="CZ47" s="628">
        <v>0.4</v>
      </c>
      <c r="DA47" s="656"/>
      <c r="DB47" s="656"/>
      <c r="DC47" s="658"/>
      <c r="DD47" s="632">
        <v>25521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355</v>
      </c>
      <c r="CG48" s="621"/>
      <c r="CH48" s="621"/>
      <c r="CI48" s="621"/>
      <c r="CJ48" s="621"/>
      <c r="CK48" s="621"/>
      <c r="CL48" s="621"/>
      <c r="CM48" s="621"/>
      <c r="CN48" s="621"/>
      <c r="CO48" s="621"/>
      <c r="CP48" s="621"/>
      <c r="CQ48" s="622"/>
      <c r="CR48" s="623" t="s">
        <v>169</v>
      </c>
      <c r="CS48" s="624"/>
      <c r="CT48" s="624"/>
      <c r="CU48" s="624"/>
      <c r="CV48" s="624"/>
      <c r="CW48" s="624"/>
      <c r="CX48" s="624"/>
      <c r="CY48" s="625"/>
      <c r="CZ48" s="628" t="s">
        <v>129</v>
      </c>
      <c r="DA48" s="629"/>
      <c r="DB48" s="629"/>
      <c r="DC48" s="635"/>
      <c r="DD48" s="632" t="s">
        <v>259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356</v>
      </c>
      <c r="CE49" s="645"/>
      <c r="CF49" s="645"/>
      <c r="CG49" s="645"/>
      <c r="CH49" s="645"/>
      <c r="CI49" s="645"/>
      <c r="CJ49" s="645"/>
      <c r="CK49" s="645"/>
      <c r="CL49" s="645"/>
      <c r="CM49" s="645"/>
      <c r="CN49" s="645"/>
      <c r="CO49" s="645"/>
      <c r="CP49" s="645"/>
      <c r="CQ49" s="646"/>
      <c r="CR49" s="698">
        <v>17428691</v>
      </c>
      <c r="CS49" s="682"/>
      <c r="CT49" s="682"/>
      <c r="CU49" s="682"/>
      <c r="CV49" s="682"/>
      <c r="CW49" s="682"/>
      <c r="CX49" s="682"/>
      <c r="CY49" s="711"/>
      <c r="CZ49" s="703">
        <v>100</v>
      </c>
      <c r="DA49" s="712"/>
      <c r="DB49" s="712"/>
      <c r="DC49" s="713"/>
      <c r="DD49" s="714">
        <v>10138819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lriqSC09xip+hH3DAIjfWPqR2BOzch5jXhI7W20mEiNks16IghJICQgfJ4kEEXLaearC6wG7IgMZk3F2DY3fQ==" saltValue="L/eUq3aeDjDHeQFP4xKAH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357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358</v>
      </c>
      <c r="DK2" s="737"/>
      <c r="DL2" s="737"/>
      <c r="DM2" s="737"/>
      <c r="DN2" s="737"/>
      <c r="DO2" s="738"/>
      <c r="DP2" s="228"/>
      <c r="DQ2" s="736" t="s">
        <v>359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362</v>
      </c>
      <c r="B5" s="730"/>
      <c r="C5" s="730"/>
      <c r="D5" s="730"/>
      <c r="E5" s="730"/>
      <c r="F5" s="730"/>
      <c r="G5" s="730"/>
      <c r="H5" s="730"/>
      <c r="I5" s="730"/>
      <c r="J5" s="730"/>
      <c r="K5" s="730"/>
      <c r="L5" s="730"/>
      <c r="M5" s="730"/>
      <c r="N5" s="730"/>
      <c r="O5" s="730"/>
      <c r="P5" s="731"/>
      <c r="Q5" s="725" t="s">
        <v>363</v>
      </c>
      <c r="R5" s="721"/>
      <c r="S5" s="721"/>
      <c r="T5" s="721"/>
      <c r="U5" s="722"/>
      <c r="V5" s="725" t="s">
        <v>364</v>
      </c>
      <c r="W5" s="721"/>
      <c r="X5" s="721"/>
      <c r="Y5" s="721"/>
      <c r="Z5" s="722"/>
      <c r="AA5" s="725" t="s">
        <v>365</v>
      </c>
      <c r="AB5" s="721"/>
      <c r="AC5" s="721"/>
      <c r="AD5" s="721"/>
      <c r="AE5" s="721"/>
      <c r="AF5" s="741" t="s">
        <v>366</v>
      </c>
      <c r="AG5" s="721"/>
      <c r="AH5" s="721"/>
      <c r="AI5" s="721"/>
      <c r="AJ5" s="727"/>
      <c r="AK5" s="721" t="s">
        <v>367</v>
      </c>
      <c r="AL5" s="721"/>
      <c r="AM5" s="721"/>
      <c r="AN5" s="721"/>
      <c r="AO5" s="722"/>
      <c r="AP5" s="725" t="s">
        <v>368</v>
      </c>
      <c r="AQ5" s="721"/>
      <c r="AR5" s="721"/>
      <c r="AS5" s="721"/>
      <c r="AT5" s="722"/>
      <c r="AU5" s="725" t="s">
        <v>369</v>
      </c>
      <c r="AV5" s="721"/>
      <c r="AW5" s="721"/>
      <c r="AX5" s="721"/>
      <c r="AY5" s="727"/>
      <c r="AZ5" s="232"/>
      <c r="BA5" s="232"/>
      <c r="BB5" s="232"/>
      <c r="BC5" s="232"/>
      <c r="BD5" s="232"/>
      <c r="BE5" s="233"/>
      <c r="BF5" s="233"/>
      <c r="BG5" s="233"/>
      <c r="BH5" s="233"/>
      <c r="BI5" s="233"/>
      <c r="BJ5" s="233"/>
      <c r="BK5" s="233"/>
      <c r="BL5" s="233"/>
      <c r="BM5" s="233"/>
      <c r="BN5" s="233"/>
      <c r="BO5" s="233"/>
      <c r="BP5" s="233"/>
      <c r="BQ5" s="729" t="s">
        <v>370</v>
      </c>
      <c r="BR5" s="730"/>
      <c r="BS5" s="730"/>
      <c r="BT5" s="730"/>
      <c r="BU5" s="730"/>
      <c r="BV5" s="730"/>
      <c r="BW5" s="730"/>
      <c r="BX5" s="730"/>
      <c r="BY5" s="730"/>
      <c r="BZ5" s="730"/>
      <c r="CA5" s="730"/>
      <c r="CB5" s="730"/>
      <c r="CC5" s="730"/>
      <c r="CD5" s="730"/>
      <c r="CE5" s="730"/>
      <c r="CF5" s="730"/>
      <c r="CG5" s="731"/>
      <c r="CH5" s="725" t="s">
        <v>371</v>
      </c>
      <c r="CI5" s="721"/>
      <c r="CJ5" s="721"/>
      <c r="CK5" s="721"/>
      <c r="CL5" s="722"/>
      <c r="CM5" s="725" t="s">
        <v>372</v>
      </c>
      <c r="CN5" s="721"/>
      <c r="CO5" s="721"/>
      <c r="CP5" s="721"/>
      <c r="CQ5" s="722"/>
      <c r="CR5" s="725" t="s">
        <v>373</v>
      </c>
      <c r="CS5" s="721"/>
      <c r="CT5" s="721"/>
      <c r="CU5" s="721"/>
      <c r="CV5" s="722"/>
      <c r="CW5" s="725" t="s">
        <v>374</v>
      </c>
      <c r="CX5" s="721"/>
      <c r="CY5" s="721"/>
      <c r="CZ5" s="721"/>
      <c r="DA5" s="722"/>
      <c r="DB5" s="725" t="s">
        <v>375</v>
      </c>
      <c r="DC5" s="721"/>
      <c r="DD5" s="721"/>
      <c r="DE5" s="721"/>
      <c r="DF5" s="722"/>
      <c r="DG5" s="774" t="s">
        <v>376</v>
      </c>
      <c r="DH5" s="775"/>
      <c r="DI5" s="775"/>
      <c r="DJ5" s="775"/>
      <c r="DK5" s="776"/>
      <c r="DL5" s="774" t="s">
        <v>377</v>
      </c>
      <c r="DM5" s="775"/>
      <c r="DN5" s="775"/>
      <c r="DO5" s="775"/>
      <c r="DP5" s="776"/>
      <c r="DQ5" s="725" t="s">
        <v>378</v>
      </c>
      <c r="DR5" s="721"/>
      <c r="DS5" s="721"/>
      <c r="DT5" s="721"/>
      <c r="DU5" s="722"/>
      <c r="DV5" s="725" t="s">
        <v>369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379</v>
      </c>
      <c r="C7" s="761"/>
      <c r="D7" s="761"/>
      <c r="E7" s="761"/>
      <c r="F7" s="761"/>
      <c r="G7" s="761"/>
      <c r="H7" s="761"/>
      <c r="I7" s="761"/>
      <c r="J7" s="761"/>
      <c r="K7" s="761"/>
      <c r="L7" s="761"/>
      <c r="M7" s="761"/>
      <c r="N7" s="761"/>
      <c r="O7" s="761"/>
      <c r="P7" s="762"/>
      <c r="Q7" s="763">
        <v>17714</v>
      </c>
      <c r="R7" s="764"/>
      <c r="S7" s="764"/>
      <c r="T7" s="764"/>
      <c r="U7" s="764"/>
      <c r="V7" s="764">
        <v>17217</v>
      </c>
      <c r="W7" s="764"/>
      <c r="X7" s="764"/>
      <c r="Y7" s="764"/>
      <c r="Z7" s="764"/>
      <c r="AA7" s="764">
        <v>497</v>
      </c>
      <c r="AB7" s="764"/>
      <c r="AC7" s="764"/>
      <c r="AD7" s="764"/>
      <c r="AE7" s="765"/>
      <c r="AF7" s="766">
        <v>467</v>
      </c>
      <c r="AG7" s="767"/>
      <c r="AH7" s="767"/>
      <c r="AI7" s="767"/>
      <c r="AJ7" s="768"/>
      <c r="AK7" s="769">
        <v>269</v>
      </c>
      <c r="AL7" s="770"/>
      <c r="AM7" s="770"/>
      <c r="AN7" s="770"/>
      <c r="AO7" s="770"/>
      <c r="AP7" s="770">
        <v>15531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565</v>
      </c>
      <c r="BT7" s="747"/>
      <c r="BU7" s="747"/>
      <c r="BV7" s="747"/>
      <c r="BW7" s="747"/>
      <c r="BX7" s="747"/>
      <c r="BY7" s="747"/>
      <c r="BZ7" s="747"/>
      <c r="CA7" s="747"/>
      <c r="CB7" s="747"/>
      <c r="CC7" s="747"/>
      <c r="CD7" s="747"/>
      <c r="CE7" s="747"/>
      <c r="CF7" s="747"/>
      <c r="CG7" s="773"/>
      <c r="CH7" s="743">
        <v>0</v>
      </c>
      <c r="CI7" s="744"/>
      <c r="CJ7" s="744"/>
      <c r="CK7" s="744"/>
      <c r="CL7" s="745"/>
      <c r="CM7" s="743">
        <v>107</v>
      </c>
      <c r="CN7" s="744"/>
      <c r="CO7" s="744"/>
      <c r="CP7" s="744"/>
      <c r="CQ7" s="745"/>
      <c r="CR7" s="743">
        <v>2</v>
      </c>
      <c r="CS7" s="744"/>
      <c r="CT7" s="744"/>
      <c r="CU7" s="744"/>
      <c r="CV7" s="745"/>
      <c r="CW7" s="743" t="s">
        <v>562</v>
      </c>
      <c r="CX7" s="744"/>
      <c r="CY7" s="744"/>
      <c r="CZ7" s="744"/>
      <c r="DA7" s="745"/>
      <c r="DB7" s="743" t="s">
        <v>562</v>
      </c>
      <c r="DC7" s="744"/>
      <c r="DD7" s="744"/>
      <c r="DE7" s="744"/>
      <c r="DF7" s="745"/>
      <c r="DG7" s="743" t="s">
        <v>562</v>
      </c>
      <c r="DH7" s="744"/>
      <c r="DI7" s="744"/>
      <c r="DJ7" s="744"/>
      <c r="DK7" s="745"/>
      <c r="DL7" s="743" t="s">
        <v>562</v>
      </c>
      <c r="DM7" s="744"/>
      <c r="DN7" s="744"/>
      <c r="DO7" s="744"/>
      <c r="DP7" s="745"/>
      <c r="DQ7" s="743" t="s">
        <v>562</v>
      </c>
      <c r="DR7" s="744"/>
      <c r="DS7" s="744"/>
      <c r="DT7" s="744"/>
      <c r="DU7" s="745"/>
      <c r="DV7" s="746"/>
      <c r="DW7" s="747"/>
      <c r="DX7" s="747"/>
      <c r="DY7" s="747"/>
      <c r="DZ7" s="748"/>
      <c r="EA7" s="234"/>
    </row>
    <row r="8" spans="1:131" s="235" customFormat="1" ht="26.25" customHeight="1" x14ac:dyDescent="0.15">
      <c r="A8" s="238">
        <v>2</v>
      </c>
      <c r="B8" s="749" t="s">
        <v>380</v>
      </c>
      <c r="C8" s="750"/>
      <c r="D8" s="750"/>
      <c r="E8" s="750"/>
      <c r="F8" s="750"/>
      <c r="G8" s="750"/>
      <c r="H8" s="750"/>
      <c r="I8" s="750"/>
      <c r="J8" s="750"/>
      <c r="K8" s="750"/>
      <c r="L8" s="750"/>
      <c r="M8" s="750"/>
      <c r="N8" s="750"/>
      <c r="O8" s="750"/>
      <c r="P8" s="751"/>
      <c r="Q8" s="752">
        <v>294</v>
      </c>
      <c r="R8" s="753"/>
      <c r="S8" s="753"/>
      <c r="T8" s="753"/>
      <c r="U8" s="753"/>
      <c r="V8" s="753">
        <v>294</v>
      </c>
      <c r="W8" s="753"/>
      <c r="X8" s="753"/>
      <c r="Y8" s="753"/>
      <c r="Z8" s="753"/>
      <c r="AA8" s="753">
        <v>0</v>
      </c>
      <c r="AB8" s="753"/>
      <c r="AC8" s="753"/>
      <c r="AD8" s="753"/>
      <c r="AE8" s="754"/>
      <c r="AF8" s="755" t="s">
        <v>505</v>
      </c>
      <c r="AG8" s="756"/>
      <c r="AH8" s="756"/>
      <c r="AI8" s="756"/>
      <c r="AJ8" s="757"/>
      <c r="AK8" s="758">
        <v>75</v>
      </c>
      <c r="AL8" s="759"/>
      <c r="AM8" s="759"/>
      <c r="AN8" s="759"/>
      <c r="AO8" s="759"/>
      <c r="AP8" s="759">
        <v>402</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566</v>
      </c>
      <c r="BT8" s="783"/>
      <c r="BU8" s="783"/>
      <c r="BV8" s="783"/>
      <c r="BW8" s="783"/>
      <c r="BX8" s="783"/>
      <c r="BY8" s="783"/>
      <c r="BZ8" s="783"/>
      <c r="CA8" s="783"/>
      <c r="CB8" s="783"/>
      <c r="CC8" s="783"/>
      <c r="CD8" s="783"/>
      <c r="CE8" s="783"/>
      <c r="CF8" s="783"/>
      <c r="CG8" s="784"/>
      <c r="CH8" s="785">
        <v>0</v>
      </c>
      <c r="CI8" s="786"/>
      <c r="CJ8" s="786"/>
      <c r="CK8" s="786"/>
      <c r="CL8" s="787"/>
      <c r="CM8" s="785">
        <v>6</v>
      </c>
      <c r="CN8" s="786"/>
      <c r="CO8" s="786"/>
      <c r="CP8" s="786"/>
      <c r="CQ8" s="787"/>
      <c r="CR8" s="785">
        <v>80</v>
      </c>
      <c r="CS8" s="786"/>
      <c r="CT8" s="786"/>
      <c r="CU8" s="786"/>
      <c r="CV8" s="787"/>
      <c r="CW8" s="785" t="s">
        <v>562</v>
      </c>
      <c r="CX8" s="786"/>
      <c r="CY8" s="786"/>
      <c r="CZ8" s="786"/>
      <c r="DA8" s="787"/>
      <c r="DB8" s="785" t="s">
        <v>562</v>
      </c>
      <c r="DC8" s="786"/>
      <c r="DD8" s="786"/>
      <c r="DE8" s="786"/>
      <c r="DF8" s="787"/>
      <c r="DG8" s="785" t="s">
        <v>562</v>
      </c>
      <c r="DH8" s="786"/>
      <c r="DI8" s="786"/>
      <c r="DJ8" s="786"/>
      <c r="DK8" s="787"/>
      <c r="DL8" s="785" t="s">
        <v>562</v>
      </c>
      <c r="DM8" s="786"/>
      <c r="DN8" s="786"/>
      <c r="DO8" s="786"/>
      <c r="DP8" s="787"/>
      <c r="DQ8" s="785" t="s">
        <v>562</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567</v>
      </c>
      <c r="BT9" s="783"/>
      <c r="BU9" s="783"/>
      <c r="BV9" s="783"/>
      <c r="BW9" s="783"/>
      <c r="BX9" s="783"/>
      <c r="BY9" s="783"/>
      <c r="BZ9" s="783"/>
      <c r="CA9" s="783"/>
      <c r="CB9" s="783"/>
      <c r="CC9" s="783"/>
      <c r="CD9" s="783"/>
      <c r="CE9" s="783"/>
      <c r="CF9" s="783"/>
      <c r="CG9" s="784"/>
      <c r="CH9" s="785">
        <v>1</v>
      </c>
      <c r="CI9" s="786"/>
      <c r="CJ9" s="786"/>
      <c r="CK9" s="786"/>
      <c r="CL9" s="787"/>
      <c r="CM9" s="785">
        <v>140</v>
      </c>
      <c r="CN9" s="786"/>
      <c r="CO9" s="786"/>
      <c r="CP9" s="786"/>
      <c r="CQ9" s="787"/>
      <c r="CR9" s="785">
        <v>70</v>
      </c>
      <c r="CS9" s="786"/>
      <c r="CT9" s="786"/>
      <c r="CU9" s="786"/>
      <c r="CV9" s="787"/>
      <c r="CW9" s="785" t="s">
        <v>562</v>
      </c>
      <c r="CX9" s="786"/>
      <c r="CY9" s="786"/>
      <c r="CZ9" s="786"/>
      <c r="DA9" s="787"/>
      <c r="DB9" s="785" t="s">
        <v>562</v>
      </c>
      <c r="DC9" s="786"/>
      <c r="DD9" s="786"/>
      <c r="DE9" s="786"/>
      <c r="DF9" s="787"/>
      <c r="DG9" s="785" t="s">
        <v>562</v>
      </c>
      <c r="DH9" s="786"/>
      <c r="DI9" s="786"/>
      <c r="DJ9" s="786"/>
      <c r="DK9" s="787"/>
      <c r="DL9" s="785" t="s">
        <v>562</v>
      </c>
      <c r="DM9" s="786"/>
      <c r="DN9" s="786"/>
      <c r="DO9" s="786"/>
      <c r="DP9" s="787"/>
      <c r="DQ9" s="785" t="s">
        <v>562</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383</v>
      </c>
      <c r="B23" s="789" t="s">
        <v>384</v>
      </c>
      <c r="C23" s="790"/>
      <c r="D23" s="790"/>
      <c r="E23" s="790"/>
      <c r="F23" s="790"/>
      <c r="G23" s="790"/>
      <c r="H23" s="790"/>
      <c r="I23" s="790"/>
      <c r="J23" s="790"/>
      <c r="K23" s="790"/>
      <c r="L23" s="790"/>
      <c r="M23" s="790"/>
      <c r="N23" s="790"/>
      <c r="O23" s="790"/>
      <c r="P23" s="791"/>
      <c r="Q23" s="792">
        <v>17933</v>
      </c>
      <c r="R23" s="793"/>
      <c r="S23" s="793"/>
      <c r="T23" s="793"/>
      <c r="U23" s="793"/>
      <c r="V23" s="793">
        <v>17436</v>
      </c>
      <c r="W23" s="793"/>
      <c r="X23" s="793"/>
      <c r="Y23" s="793"/>
      <c r="Z23" s="793"/>
      <c r="AA23" s="793">
        <v>497</v>
      </c>
      <c r="AB23" s="793"/>
      <c r="AC23" s="793"/>
      <c r="AD23" s="793"/>
      <c r="AE23" s="794"/>
      <c r="AF23" s="795">
        <v>467</v>
      </c>
      <c r="AG23" s="793"/>
      <c r="AH23" s="793"/>
      <c r="AI23" s="793"/>
      <c r="AJ23" s="796"/>
      <c r="AK23" s="797"/>
      <c r="AL23" s="798"/>
      <c r="AM23" s="798"/>
      <c r="AN23" s="798"/>
      <c r="AO23" s="798"/>
      <c r="AP23" s="793">
        <v>15933</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385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386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362</v>
      </c>
      <c r="B26" s="730"/>
      <c r="C26" s="730"/>
      <c r="D26" s="730"/>
      <c r="E26" s="730"/>
      <c r="F26" s="730"/>
      <c r="G26" s="730"/>
      <c r="H26" s="730"/>
      <c r="I26" s="730"/>
      <c r="J26" s="730"/>
      <c r="K26" s="730"/>
      <c r="L26" s="730"/>
      <c r="M26" s="730"/>
      <c r="N26" s="730"/>
      <c r="O26" s="730"/>
      <c r="P26" s="731"/>
      <c r="Q26" s="725" t="s">
        <v>387</v>
      </c>
      <c r="R26" s="721"/>
      <c r="S26" s="721"/>
      <c r="T26" s="721"/>
      <c r="U26" s="722"/>
      <c r="V26" s="725" t="s">
        <v>388</v>
      </c>
      <c r="W26" s="721"/>
      <c r="X26" s="721"/>
      <c r="Y26" s="721"/>
      <c r="Z26" s="722"/>
      <c r="AA26" s="725" t="s">
        <v>389</v>
      </c>
      <c r="AB26" s="721"/>
      <c r="AC26" s="721"/>
      <c r="AD26" s="721"/>
      <c r="AE26" s="721"/>
      <c r="AF26" s="814" t="s">
        <v>390</v>
      </c>
      <c r="AG26" s="815"/>
      <c r="AH26" s="815"/>
      <c r="AI26" s="815"/>
      <c r="AJ26" s="816"/>
      <c r="AK26" s="721" t="s">
        <v>391</v>
      </c>
      <c r="AL26" s="721"/>
      <c r="AM26" s="721"/>
      <c r="AN26" s="721"/>
      <c r="AO26" s="722"/>
      <c r="AP26" s="725" t="s">
        <v>392</v>
      </c>
      <c r="AQ26" s="721"/>
      <c r="AR26" s="721"/>
      <c r="AS26" s="721"/>
      <c r="AT26" s="722"/>
      <c r="AU26" s="725" t="s">
        <v>393</v>
      </c>
      <c r="AV26" s="721"/>
      <c r="AW26" s="721"/>
      <c r="AX26" s="721"/>
      <c r="AY26" s="722"/>
      <c r="AZ26" s="725" t="s">
        <v>394</v>
      </c>
      <c r="BA26" s="721"/>
      <c r="BB26" s="721"/>
      <c r="BC26" s="721"/>
      <c r="BD26" s="722"/>
      <c r="BE26" s="725" t="s">
        <v>369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395</v>
      </c>
      <c r="C28" s="761"/>
      <c r="D28" s="761"/>
      <c r="E28" s="761"/>
      <c r="F28" s="761"/>
      <c r="G28" s="761"/>
      <c r="H28" s="761"/>
      <c r="I28" s="761"/>
      <c r="J28" s="761"/>
      <c r="K28" s="761"/>
      <c r="L28" s="761"/>
      <c r="M28" s="761"/>
      <c r="N28" s="761"/>
      <c r="O28" s="761"/>
      <c r="P28" s="762"/>
      <c r="Q28" s="822">
        <v>3007</v>
      </c>
      <c r="R28" s="823"/>
      <c r="S28" s="823"/>
      <c r="T28" s="823"/>
      <c r="U28" s="823"/>
      <c r="V28" s="823">
        <v>2914</v>
      </c>
      <c r="W28" s="823"/>
      <c r="X28" s="823"/>
      <c r="Y28" s="823"/>
      <c r="Z28" s="823"/>
      <c r="AA28" s="823">
        <v>93</v>
      </c>
      <c r="AB28" s="823"/>
      <c r="AC28" s="823"/>
      <c r="AD28" s="823"/>
      <c r="AE28" s="824"/>
      <c r="AF28" s="825">
        <v>93</v>
      </c>
      <c r="AG28" s="823"/>
      <c r="AH28" s="823"/>
      <c r="AI28" s="823"/>
      <c r="AJ28" s="826"/>
      <c r="AK28" s="827">
        <v>285</v>
      </c>
      <c r="AL28" s="828"/>
      <c r="AM28" s="828"/>
      <c r="AN28" s="828"/>
      <c r="AO28" s="828"/>
      <c r="AP28" s="828" t="s">
        <v>505</v>
      </c>
      <c r="AQ28" s="828"/>
      <c r="AR28" s="828"/>
      <c r="AS28" s="828"/>
      <c r="AT28" s="828"/>
      <c r="AU28" s="828" t="s">
        <v>505</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396</v>
      </c>
      <c r="C29" s="750"/>
      <c r="D29" s="750"/>
      <c r="E29" s="750"/>
      <c r="F29" s="750"/>
      <c r="G29" s="750"/>
      <c r="H29" s="750"/>
      <c r="I29" s="750"/>
      <c r="J29" s="750"/>
      <c r="K29" s="750"/>
      <c r="L29" s="750"/>
      <c r="M29" s="750"/>
      <c r="N29" s="750"/>
      <c r="O29" s="750"/>
      <c r="P29" s="751"/>
      <c r="Q29" s="752">
        <v>2758</v>
      </c>
      <c r="R29" s="753"/>
      <c r="S29" s="753"/>
      <c r="T29" s="753"/>
      <c r="U29" s="753"/>
      <c r="V29" s="753">
        <v>2671</v>
      </c>
      <c r="W29" s="753"/>
      <c r="X29" s="753"/>
      <c r="Y29" s="753"/>
      <c r="Z29" s="753"/>
      <c r="AA29" s="753">
        <v>87</v>
      </c>
      <c r="AB29" s="753"/>
      <c r="AC29" s="753"/>
      <c r="AD29" s="753"/>
      <c r="AE29" s="754"/>
      <c r="AF29" s="755">
        <v>87</v>
      </c>
      <c r="AG29" s="756"/>
      <c r="AH29" s="756"/>
      <c r="AI29" s="756"/>
      <c r="AJ29" s="757"/>
      <c r="AK29" s="834">
        <v>459</v>
      </c>
      <c r="AL29" s="830"/>
      <c r="AM29" s="830"/>
      <c r="AN29" s="830"/>
      <c r="AO29" s="830"/>
      <c r="AP29" s="830" t="s">
        <v>505</v>
      </c>
      <c r="AQ29" s="830"/>
      <c r="AR29" s="830"/>
      <c r="AS29" s="830"/>
      <c r="AT29" s="830"/>
      <c r="AU29" s="830" t="s">
        <v>505</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397</v>
      </c>
      <c r="C30" s="750"/>
      <c r="D30" s="750"/>
      <c r="E30" s="750"/>
      <c r="F30" s="750"/>
      <c r="G30" s="750"/>
      <c r="H30" s="750"/>
      <c r="I30" s="750"/>
      <c r="J30" s="750"/>
      <c r="K30" s="750"/>
      <c r="L30" s="750"/>
      <c r="M30" s="750"/>
      <c r="N30" s="750"/>
      <c r="O30" s="750"/>
      <c r="P30" s="751"/>
      <c r="Q30" s="752">
        <v>392</v>
      </c>
      <c r="R30" s="753"/>
      <c r="S30" s="753"/>
      <c r="T30" s="753"/>
      <c r="U30" s="753"/>
      <c r="V30" s="753">
        <v>392</v>
      </c>
      <c r="W30" s="753"/>
      <c r="X30" s="753"/>
      <c r="Y30" s="753"/>
      <c r="Z30" s="753"/>
      <c r="AA30" s="753">
        <v>0</v>
      </c>
      <c r="AB30" s="753"/>
      <c r="AC30" s="753"/>
      <c r="AD30" s="753"/>
      <c r="AE30" s="754"/>
      <c r="AF30" s="755">
        <v>0</v>
      </c>
      <c r="AG30" s="756"/>
      <c r="AH30" s="756"/>
      <c r="AI30" s="756"/>
      <c r="AJ30" s="757"/>
      <c r="AK30" s="834">
        <v>128</v>
      </c>
      <c r="AL30" s="830"/>
      <c r="AM30" s="830"/>
      <c r="AN30" s="830"/>
      <c r="AO30" s="830"/>
      <c r="AP30" s="830" t="s">
        <v>505</v>
      </c>
      <c r="AQ30" s="830"/>
      <c r="AR30" s="830"/>
      <c r="AS30" s="830"/>
      <c r="AT30" s="830"/>
      <c r="AU30" s="830" t="s">
        <v>505</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398</v>
      </c>
      <c r="C31" s="750"/>
      <c r="D31" s="750"/>
      <c r="E31" s="750"/>
      <c r="F31" s="750"/>
      <c r="G31" s="750"/>
      <c r="H31" s="750"/>
      <c r="I31" s="750"/>
      <c r="J31" s="750"/>
      <c r="K31" s="750"/>
      <c r="L31" s="750"/>
      <c r="M31" s="750"/>
      <c r="N31" s="750"/>
      <c r="O31" s="750"/>
      <c r="P31" s="751"/>
      <c r="Q31" s="752">
        <v>298</v>
      </c>
      <c r="R31" s="753"/>
      <c r="S31" s="753"/>
      <c r="T31" s="753"/>
      <c r="U31" s="753"/>
      <c r="V31" s="753">
        <v>284</v>
      </c>
      <c r="W31" s="753"/>
      <c r="X31" s="753"/>
      <c r="Y31" s="753"/>
      <c r="Z31" s="753"/>
      <c r="AA31" s="753">
        <v>14</v>
      </c>
      <c r="AB31" s="753"/>
      <c r="AC31" s="753"/>
      <c r="AD31" s="753"/>
      <c r="AE31" s="754"/>
      <c r="AF31" s="755">
        <v>384</v>
      </c>
      <c r="AG31" s="756"/>
      <c r="AH31" s="756"/>
      <c r="AI31" s="756"/>
      <c r="AJ31" s="757"/>
      <c r="AK31" s="834">
        <v>52</v>
      </c>
      <c r="AL31" s="830"/>
      <c r="AM31" s="830"/>
      <c r="AN31" s="830"/>
      <c r="AO31" s="830"/>
      <c r="AP31" s="830">
        <v>855</v>
      </c>
      <c r="AQ31" s="830"/>
      <c r="AR31" s="830"/>
      <c r="AS31" s="830"/>
      <c r="AT31" s="830"/>
      <c r="AU31" s="830">
        <v>354</v>
      </c>
      <c r="AV31" s="830"/>
      <c r="AW31" s="830"/>
      <c r="AX31" s="830"/>
      <c r="AY31" s="830"/>
      <c r="AZ31" s="831"/>
      <c r="BA31" s="831"/>
      <c r="BB31" s="831"/>
      <c r="BC31" s="831"/>
      <c r="BD31" s="831"/>
      <c r="BE31" s="832" t="s">
        <v>558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399</v>
      </c>
      <c r="C32" s="750"/>
      <c r="D32" s="750"/>
      <c r="E32" s="750"/>
      <c r="F32" s="750"/>
      <c r="G32" s="750"/>
      <c r="H32" s="750"/>
      <c r="I32" s="750"/>
      <c r="J32" s="750"/>
      <c r="K32" s="750"/>
      <c r="L32" s="750"/>
      <c r="M32" s="750"/>
      <c r="N32" s="750"/>
      <c r="O32" s="750"/>
      <c r="P32" s="751"/>
      <c r="Q32" s="752">
        <v>752</v>
      </c>
      <c r="R32" s="753"/>
      <c r="S32" s="753"/>
      <c r="T32" s="753"/>
      <c r="U32" s="753"/>
      <c r="V32" s="753">
        <v>752</v>
      </c>
      <c r="W32" s="753"/>
      <c r="X32" s="753"/>
      <c r="Y32" s="753"/>
      <c r="Z32" s="753"/>
      <c r="AA32" s="753">
        <v>0</v>
      </c>
      <c r="AB32" s="753"/>
      <c r="AC32" s="753"/>
      <c r="AD32" s="753"/>
      <c r="AE32" s="754"/>
      <c r="AF32" s="755">
        <v>5</v>
      </c>
      <c r="AG32" s="756"/>
      <c r="AH32" s="756"/>
      <c r="AI32" s="756"/>
      <c r="AJ32" s="757"/>
      <c r="AK32" s="834">
        <v>415</v>
      </c>
      <c r="AL32" s="830"/>
      <c r="AM32" s="830"/>
      <c r="AN32" s="830"/>
      <c r="AO32" s="830"/>
      <c r="AP32" s="830">
        <v>3722</v>
      </c>
      <c r="AQ32" s="830"/>
      <c r="AR32" s="830"/>
      <c r="AS32" s="830"/>
      <c r="AT32" s="830"/>
      <c r="AU32" s="830">
        <v>2304</v>
      </c>
      <c r="AV32" s="830"/>
      <c r="AW32" s="830"/>
      <c r="AX32" s="830"/>
      <c r="AY32" s="830"/>
      <c r="AZ32" s="831"/>
      <c r="BA32" s="831"/>
      <c r="BB32" s="831"/>
      <c r="BC32" s="831"/>
      <c r="BD32" s="831"/>
      <c r="BE32" s="832" t="s">
        <v>558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383</v>
      </c>
      <c r="B63" s="789" t="s">
        <v>401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570</v>
      </c>
      <c r="AG63" s="844"/>
      <c r="AH63" s="844"/>
      <c r="AI63" s="844"/>
      <c r="AJ63" s="845"/>
      <c r="AK63" s="846"/>
      <c r="AL63" s="841"/>
      <c r="AM63" s="841"/>
      <c r="AN63" s="841"/>
      <c r="AO63" s="841"/>
      <c r="AP63" s="844">
        <v>4577</v>
      </c>
      <c r="AQ63" s="844"/>
      <c r="AR63" s="844"/>
      <c r="AS63" s="844"/>
      <c r="AT63" s="844"/>
      <c r="AU63" s="844">
        <v>2658</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403</v>
      </c>
      <c r="B66" s="730"/>
      <c r="C66" s="730"/>
      <c r="D66" s="730"/>
      <c r="E66" s="730"/>
      <c r="F66" s="730"/>
      <c r="G66" s="730"/>
      <c r="H66" s="730"/>
      <c r="I66" s="730"/>
      <c r="J66" s="730"/>
      <c r="K66" s="730"/>
      <c r="L66" s="730"/>
      <c r="M66" s="730"/>
      <c r="N66" s="730"/>
      <c r="O66" s="730"/>
      <c r="P66" s="731"/>
      <c r="Q66" s="725" t="s">
        <v>387</v>
      </c>
      <c r="R66" s="721"/>
      <c r="S66" s="721"/>
      <c r="T66" s="721"/>
      <c r="U66" s="722"/>
      <c r="V66" s="725" t="s">
        <v>388</v>
      </c>
      <c r="W66" s="721"/>
      <c r="X66" s="721"/>
      <c r="Y66" s="721"/>
      <c r="Z66" s="722"/>
      <c r="AA66" s="725" t="s">
        <v>404</v>
      </c>
      <c r="AB66" s="721"/>
      <c r="AC66" s="721"/>
      <c r="AD66" s="721"/>
      <c r="AE66" s="722"/>
      <c r="AF66" s="854" t="s">
        <v>405</v>
      </c>
      <c r="AG66" s="815"/>
      <c r="AH66" s="815"/>
      <c r="AI66" s="815"/>
      <c r="AJ66" s="855"/>
      <c r="AK66" s="725" t="s">
        <v>391</v>
      </c>
      <c r="AL66" s="730"/>
      <c r="AM66" s="730"/>
      <c r="AN66" s="730"/>
      <c r="AO66" s="731"/>
      <c r="AP66" s="725" t="s">
        <v>392</v>
      </c>
      <c r="AQ66" s="721"/>
      <c r="AR66" s="721"/>
      <c r="AS66" s="721"/>
      <c r="AT66" s="722"/>
      <c r="AU66" s="725" t="s">
        <v>406</v>
      </c>
      <c r="AV66" s="721"/>
      <c r="AW66" s="721"/>
      <c r="AX66" s="721"/>
      <c r="AY66" s="722"/>
      <c r="AZ66" s="725" t="s">
        <v>369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559</v>
      </c>
      <c r="C68" s="870"/>
      <c r="D68" s="870"/>
      <c r="E68" s="870"/>
      <c r="F68" s="870"/>
      <c r="G68" s="870"/>
      <c r="H68" s="870"/>
      <c r="I68" s="870"/>
      <c r="J68" s="870"/>
      <c r="K68" s="870"/>
      <c r="L68" s="870"/>
      <c r="M68" s="870"/>
      <c r="N68" s="870"/>
      <c r="O68" s="870"/>
      <c r="P68" s="871"/>
      <c r="Q68" s="872">
        <v>316</v>
      </c>
      <c r="R68" s="866"/>
      <c r="S68" s="866"/>
      <c r="T68" s="866"/>
      <c r="U68" s="866"/>
      <c r="V68" s="866">
        <v>257</v>
      </c>
      <c r="W68" s="866"/>
      <c r="X68" s="866"/>
      <c r="Y68" s="866"/>
      <c r="Z68" s="866"/>
      <c r="AA68" s="866">
        <v>58</v>
      </c>
      <c r="AB68" s="866"/>
      <c r="AC68" s="866"/>
      <c r="AD68" s="866"/>
      <c r="AE68" s="866"/>
      <c r="AF68" s="866">
        <v>11</v>
      </c>
      <c r="AG68" s="866"/>
      <c r="AH68" s="866"/>
      <c r="AI68" s="866"/>
      <c r="AJ68" s="866"/>
      <c r="AK68" s="866">
        <v>2</v>
      </c>
      <c r="AL68" s="866"/>
      <c r="AM68" s="866"/>
      <c r="AN68" s="866"/>
      <c r="AO68" s="866"/>
      <c r="AP68" s="866" t="s">
        <v>505</v>
      </c>
      <c r="AQ68" s="866"/>
      <c r="AR68" s="866"/>
      <c r="AS68" s="866"/>
      <c r="AT68" s="866"/>
      <c r="AU68" s="866" t="s">
        <v>505</v>
      </c>
      <c r="AV68" s="866"/>
      <c r="AW68" s="866"/>
      <c r="AX68" s="866"/>
      <c r="AY68" s="866"/>
      <c r="AZ68" s="867" t="s">
        <v>560</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561</v>
      </c>
      <c r="C69" s="874"/>
      <c r="D69" s="874"/>
      <c r="E69" s="874"/>
      <c r="F69" s="874"/>
      <c r="G69" s="874"/>
      <c r="H69" s="874"/>
      <c r="I69" s="874"/>
      <c r="J69" s="874"/>
      <c r="K69" s="874"/>
      <c r="L69" s="874"/>
      <c r="M69" s="874"/>
      <c r="N69" s="874"/>
      <c r="O69" s="874"/>
      <c r="P69" s="875"/>
      <c r="Q69" s="876">
        <v>30</v>
      </c>
      <c r="R69" s="830"/>
      <c r="S69" s="830"/>
      <c r="T69" s="830"/>
      <c r="U69" s="830"/>
      <c r="V69" s="830">
        <v>26</v>
      </c>
      <c r="W69" s="830"/>
      <c r="X69" s="830"/>
      <c r="Y69" s="830"/>
      <c r="Z69" s="830"/>
      <c r="AA69" s="830">
        <v>4</v>
      </c>
      <c r="AB69" s="830"/>
      <c r="AC69" s="830"/>
      <c r="AD69" s="830"/>
      <c r="AE69" s="830"/>
      <c r="AF69" s="830">
        <v>4</v>
      </c>
      <c r="AG69" s="830"/>
      <c r="AH69" s="830"/>
      <c r="AI69" s="830"/>
      <c r="AJ69" s="830"/>
      <c r="AK69" s="830" t="s">
        <v>562</v>
      </c>
      <c r="AL69" s="830"/>
      <c r="AM69" s="830"/>
      <c r="AN69" s="830"/>
      <c r="AO69" s="830"/>
      <c r="AP69" s="830" t="s">
        <v>562</v>
      </c>
      <c r="AQ69" s="830"/>
      <c r="AR69" s="830"/>
      <c r="AS69" s="830"/>
      <c r="AT69" s="830"/>
      <c r="AU69" s="830" t="s">
        <v>505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563</v>
      </c>
      <c r="C70" s="874"/>
      <c r="D70" s="874"/>
      <c r="E70" s="874"/>
      <c r="F70" s="874"/>
      <c r="G70" s="874"/>
      <c r="H70" s="874"/>
      <c r="I70" s="874"/>
      <c r="J70" s="874"/>
      <c r="K70" s="874"/>
      <c r="L70" s="874"/>
      <c r="M70" s="874"/>
      <c r="N70" s="874"/>
      <c r="O70" s="874"/>
      <c r="P70" s="875"/>
      <c r="Q70" s="876">
        <v>62</v>
      </c>
      <c r="R70" s="830"/>
      <c r="S70" s="830"/>
      <c r="T70" s="830"/>
      <c r="U70" s="830"/>
      <c r="V70" s="830">
        <v>57</v>
      </c>
      <c r="W70" s="830"/>
      <c r="X70" s="830"/>
      <c r="Y70" s="830"/>
      <c r="Z70" s="830"/>
      <c r="AA70" s="830">
        <v>5</v>
      </c>
      <c r="AB70" s="830"/>
      <c r="AC70" s="830"/>
      <c r="AD70" s="830"/>
      <c r="AE70" s="830"/>
      <c r="AF70" s="830">
        <v>5</v>
      </c>
      <c r="AG70" s="830"/>
      <c r="AH70" s="830"/>
      <c r="AI70" s="830"/>
      <c r="AJ70" s="830"/>
      <c r="AK70" s="830" t="s">
        <v>505</v>
      </c>
      <c r="AL70" s="830"/>
      <c r="AM70" s="830"/>
      <c r="AN70" s="830"/>
      <c r="AO70" s="830"/>
      <c r="AP70" s="830" t="s">
        <v>505</v>
      </c>
      <c r="AQ70" s="830"/>
      <c r="AR70" s="830"/>
      <c r="AS70" s="830"/>
      <c r="AT70" s="830"/>
      <c r="AU70" s="830" t="s">
        <v>505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564</v>
      </c>
      <c r="C71" s="874"/>
      <c r="D71" s="874"/>
      <c r="E71" s="874"/>
      <c r="F71" s="874"/>
      <c r="G71" s="874"/>
      <c r="H71" s="874"/>
      <c r="I71" s="874"/>
      <c r="J71" s="874"/>
      <c r="K71" s="874"/>
      <c r="L71" s="874"/>
      <c r="M71" s="874"/>
      <c r="N71" s="874"/>
      <c r="O71" s="874"/>
      <c r="P71" s="875"/>
      <c r="Q71" s="876">
        <v>204864</v>
      </c>
      <c r="R71" s="830"/>
      <c r="S71" s="830"/>
      <c r="T71" s="830"/>
      <c r="U71" s="830"/>
      <c r="V71" s="830">
        <v>198243</v>
      </c>
      <c r="W71" s="830"/>
      <c r="X71" s="830"/>
      <c r="Y71" s="830"/>
      <c r="Z71" s="830"/>
      <c r="AA71" s="830">
        <v>6621</v>
      </c>
      <c r="AB71" s="830"/>
      <c r="AC71" s="830"/>
      <c r="AD71" s="830"/>
      <c r="AE71" s="830"/>
      <c r="AF71" s="830">
        <v>6621</v>
      </c>
      <c r="AG71" s="830"/>
      <c r="AH71" s="830"/>
      <c r="AI71" s="830"/>
      <c r="AJ71" s="830"/>
      <c r="AK71" s="830" t="s">
        <v>505</v>
      </c>
      <c r="AL71" s="830"/>
      <c r="AM71" s="830"/>
      <c r="AN71" s="830"/>
      <c r="AO71" s="830"/>
      <c r="AP71" s="830" t="s">
        <v>505</v>
      </c>
      <c r="AQ71" s="830"/>
      <c r="AR71" s="830"/>
      <c r="AS71" s="830"/>
      <c r="AT71" s="830"/>
      <c r="AU71" s="830" t="s">
        <v>505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383</v>
      </c>
      <c r="B88" s="789" t="s">
        <v>407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6641</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383</v>
      </c>
      <c r="BR102" s="789" t="s">
        <v>408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152</v>
      </c>
      <c r="CS102" s="852"/>
      <c r="CT102" s="852"/>
      <c r="CU102" s="852"/>
      <c r="CV102" s="891"/>
      <c r="CW102" s="890" t="s">
        <v>505</v>
      </c>
      <c r="CX102" s="852"/>
      <c r="CY102" s="852"/>
      <c r="CZ102" s="852"/>
      <c r="DA102" s="891"/>
      <c r="DB102" s="890" t="s">
        <v>505</v>
      </c>
      <c r="DC102" s="852"/>
      <c r="DD102" s="852"/>
      <c r="DE102" s="852"/>
      <c r="DF102" s="891"/>
      <c r="DG102" s="890" t="s">
        <v>505</v>
      </c>
      <c r="DH102" s="852"/>
      <c r="DI102" s="852"/>
      <c r="DJ102" s="852"/>
      <c r="DK102" s="891"/>
      <c r="DL102" s="890" t="s">
        <v>505</v>
      </c>
      <c r="DM102" s="852"/>
      <c r="DN102" s="852"/>
      <c r="DO102" s="852"/>
      <c r="DP102" s="891"/>
      <c r="DQ102" s="890" t="s">
        <v>505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409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413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415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416</v>
      </c>
      <c r="AB109" s="893"/>
      <c r="AC109" s="893"/>
      <c r="AD109" s="893"/>
      <c r="AE109" s="894"/>
      <c r="AF109" s="892" t="s">
        <v>417</v>
      </c>
      <c r="AG109" s="893"/>
      <c r="AH109" s="893"/>
      <c r="AI109" s="893"/>
      <c r="AJ109" s="894"/>
      <c r="AK109" s="892" t="s">
        <v>299</v>
      </c>
      <c r="AL109" s="893"/>
      <c r="AM109" s="893"/>
      <c r="AN109" s="893"/>
      <c r="AO109" s="894"/>
      <c r="AP109" s="892" t="s">
        <v>418</v>
      </c>
      <c r="AQ109" s="893"/>
      <c r="AR109" s="893"/>
      <c r="AS109" s="893"/>
      <c r="AT109" s="895"/>
      <c r="AU109" s="912" t="s">
        <v>415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416</v>
      </c>
      <c r="BR109" s="893"/>
      <c r="BS109" s="893"/>
      <c r="BT109" s="893"/>
      <c r="BU109" s="894"/>
      <c r="BV109" s="892" t="s">
        <v>417</v>
      </c>
      <c r="BW109" s="893"/>
      <c r="BX109" s="893"/>
      <c r="BY109" s="893"/>
      <c r="BZ109" s="894"/>
      <c r="CA109" s="892" t="s">
        <v>299</v>
      </c>
      <c r="CB109" s="893"/>
      <c r="CC109" s="893"/>
      <c r="CD109" s="893"/>
      <c r="CE109" s="894"/>
      <c r="CF109" s="913" t="s">
        <v>418</v>
      </c>
      <c r="CG109" s="913"/>
      <c r="CH109" s="913"/>
      <c r="CI109" s="913"/>
      <c r="CJ109" s="913"/>
      <c r="CK109" s="892" t="s">
        <v>419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416</v>
      </c>
      <c r="DH109" s="893"/>
      <c r="DI109" s="893"/>
      <c r="DJ109" s="893"/>
      <c r="DK109" s="894"/>
      <c r="DL109" s="892" t="s">
        <v>417</v>
      </c>
      <c r="DM109" s="893"/>
      <c r="DN109" s="893"/>
      <c r="DO109" s="893"/>
      <c r="DP109" s="894"/>
      <c r="DQ109" s="892" t="s">
        <v>299</v>
      </c>
      <c r="DR109" s="893"/>
      <c r="DS109" s="893"/>
      <c r="DT109" s="893"/>
      <c r="DU109" s="894"/>
      <c r="DV109" s="892" t="s">
        <v>418</v>
      </c>
      <c r="DW109" s="893"/>
      <c r="DX109" s="893"/>
      <c r="DY109" s="893"/>
      <c r="DZ109" s="895"/>
    </row>
    <row r="110" spans="1:131" s="230" customFormat="1" ht="26.25" customHeight="1" x14ac:dyDescent="0.15">
      <c r="A110" s="896" t="s">
        <v>420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1715701</v>
      </c>
      <c r="AB110" s="900"/>
      <c r="AC110" s="900"/>
      <c r="AD110" s="900"/>
      <c r="AE110" s="901"/>
      <c r="AF110" s="902">
        <v>1735830</v>
      </c>
      <c r="AG110" s="900"/>
      <c r="AH110" s="900"/>
      <c r="AI110" s="900"/>
      <c r="AJ110" s="901"/>
      <c r="AK110" s="902">
        <v>1666914</v>
      </c>
      <c r="AL110" s="900"/>
      <c r="AM110" s="900"/>
      <c r="AN110" s="900"/>
      <c r="AO110" s="901"/>
      <c r="AP110" s="903">
        <v>24.1</v>
      </c>
      <c r="AQ110" s="904"/>
      <c r="AR110" s="904"/>
      <c r="AS110" s="904"/>
      <c r="AT110" s="905"/>
      <c r="AU110" s="906" t="s">
        <v>63</v>
      </c>
      <c r="AV110" s="907"/>
      <c r="AW110" s="907"/>
      <c r="AX110" s="907"/>
      <c r="AY110" s="907"/>
      <c r="AZ110" s="929" t="s">
        <v>421</v>
      </c>
      <c r="BA110" s="897"/>
      <c r="BB110" s="897"/>
      <c r="BC110" s="897"/>
      <c r="BD110" s="897"/>
      <c r="BE110" s="897"/>
      <c r="BF110" s="897"/>
      <c r="BG110" s="897"/>
      <c r="BH110" s="897"/>
      <c r="BI110" s="897"/>
      <c r="BJ110" s="897"/>
      <c r="BK110" s="897"/>
      <c r="BL110" s="897"/>
      <c r="BM110" s="897"/>
      <c r="BN110" s="897"/>
      <c r="BO110" s="897"/>
      <c r="BP110" s="898"/>
      <c r="BQ110" s="930">
        <v>15802025</v>
      </c>
      <c r="BR110" s="931"/>
      <c r="BS110" s="931"/>
      <c r="BT110" s="931"/>
      <c r="BU110" s="931"/>
      <c r="BV110" s="931">
        <v>15827507</v>
      </c>
      <c r="BW110" s="931"/>
      <c r="BX110" s="931"/>
      <c r="BY110" s="931"/>
      <c r="BZ110" s="931"/>
      <c r="CA110" s="931">
        <v>15932745</v>
      </c>
      <c r="CB110" s="931"/>
      <c r="CC110" s="931"/>
      <c r="CD110" s="931"/>
      <c r="CE110" s="931"/>
      <c r="CF110" s="944">
        <v>230.4</v>
      </c>
      <c r="CG110" s="945"/>
      <c r="CH110" s="945"/>
      <c r="CI110" s="945"/>
      <c r="CJ110" s="945"/>
      <c r="CK110" s="946" t="s">
        <v>422</v>
      </c>
      <c r="CL110" s="947"/>
      <c r="CM110" s="929" t="s">
        <v>423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424</v>
      </c>
      <c r="DH110" s="931"/>
      <c r="DI110" s="931"/>
      <c r="DJ110" s="931"/>
      <c r="DK110" s="931"/>
      <c r="DL110" s="931" t="s">
        <v>424</v>
      </c>
      <c r="DM110" s="931"/>
      <c r="DN110" s="931"/>
      <c r="DO110" s="931"/>
      <c r="DP110" s="931"/>
      <c r="DQ110" s="931" t="s">
        <v>424</v>
      </c>
      <c r="DR110" s="931"/>
      <c r="DS110" s="931"/>
      <c r="DT110" s="931"/>
      <c r="DU110" s="931"/>
      <c r="DV110" s="932" t="s">
        <v>425</v>
      </c>
      <c r="DW110" s="932"/>
      <c r="DX110" s="932"/>
      <c r="DY110" s="932"/>
      <c r="DZ110" s="933"/>
    </row>
    <row r="111" spans="1:131" s="230" customFormat="1" ht="26.25" customHeight="1" x14ac:dyDescent="0.15">
      <c r="A111" s="934" t="s">
        <v>426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381</v>
      </c>
      <c r="AB111" s="938"/>
      <c r="AC111" s="938"/>
      <c r="AD111" s="938"/>
      <c r="AE111" s="939"/>
      <c r="AF111" s="940" t="s">
        <v>427</v>
      </c>
      <c r="AG111" s="938"/>
      <c r="AH111" s="938"/>
      <c r="AI111" s="938"/>
      <c r="AJ111" s="939"/>
      <c r="AK111" s="940" t="s">
        <v>424</v>
      </c>
      <c r="AL111" s="938"/>
      <c r="AM111" s="938"/>
      <c r="AN111" s="938"/>
      <c r="AO111" s="939"/>
      <c r="AP111" s="941" t="s">
        <v>425</v>
      </c>
      <c r="AQ111" s="942"/>
      <c r="AR111" s="942"/>
      <c r="AS111" s="942"/>
      <c r="AT111" s="943"/>
      <c r="AU111" s="908"/>
      <c r="AV111" s="909"/>
      <c r="AW111" s="909"/>
      <c r="AX111" s="909"/>
      <c r="AY111" s="909"/>
      <c r="AZ111" s="922" t="s">
        <v>428</v>
      </c>
      <c r="BA111" s="923"/>
      <c r="BB111" s="923"/>
      <c r="BC111" s="923"/>
      <c r="BD111" s="923"/>
      <c r="BE111" s="923"/>
      <c r="BF111" s="923"/>
      <c r="BG111" s="923"/>
      <c r="BH111" s="923"/>
      <c r="BI111" s="923"/>
      <c r="BJ111" s="923"/>
      <c r="BK111" s="923"/>
      <c r="BL111" s="923"/>
      <c r="BM111" s="923"/>
      <c r="BN111" s="923"/>
      <c r="BO111" s="923"/>
      <c r="BP111" s="924"/>
      <c r="BQ111" s="925" t="s">
        <v>429</v>
      </c>
      <c r="BR111" s="926"/>
      <c r="BS111" s="926"/>
      <c r="BT111" s="926"/>
      <c r="BU111" s="926"/>
      <c r="BV111" s="926" t="s">
        <v>129</v>
      </c>
      <c r="BW111" s="926"/>
      <c r="BX111" s="926"/>
      <c r="BY111" s="926"/>
      <c r="BZ111" s="926"/>
      <c r="CA111" s="926" t="s">
        <v>129</v>
      </c>
      <c r="CB111" s="926"/>
      <c r="CC111" s="926"/>
      <c r="CD111" s="926"/>
      <c r="CE111" s="926"/>
      <c r="CF111" s="920" t="s">
        <v>424</v>
      </c>
      <c r="CG111" s="921"/>
      <c r="CH111" s="921"/>
      <c r="CI111" s="921"/>
      <c r="CJ111" s="921"/>
      <c r="CK111" s="948"/>
      <c r="CL111" s="949"/>
      <c r="CM111" s="922" t="s">
        <v>430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381</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431</v>
      </c>
      <c r="B112" s="953"/>
      <c r="C112" s="923" t="s">
        <v>432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381</v>
      </c>
      <c r="AL112" s="959"/>
      <c r="AM112" s="959"/>
      <c r="AN112" s="959"/>
      <c r="AO112" s="960"/>
      <c r="AP112" s="962" t="s">
        <v>129</v>
      </c>
      <c r="AQ112" s="963"/>
      <c r="AR112" s="963"/>
      <c r="AS112" s="963"/>
      <c r="AT112" s="964"/>
      <c r="AU112" s="908"/>
      <c r="AV112" s="909"/>
      <c r="AW112" s="909"/>
      <c r="AX112" s="909"/>
      <c r="AY112" s="909"/>
      <c r="AZ112" s="922" t="s">
        <v>433</v>
      </c>
      <c r="BA112" s="923"/>
      <c r="BB112" s="923"/>
      <c r="BC112" s="923"/>
      <c r="BD112" s="923"/>
      <c r="BE112" s="923"/>
      <c r="BF112" s="923"/>
      <c r="BG112" s="923"/>
      <c r="BH112" s="923"/>
      <c r="BI112" s="923"/>
      <c r="BJ112" s="923"/>
      <c r="BK112" s="923"/>
      <c r="BL112" s="923"/>
      <c r="BM112" s="923"/>
      <c r="BN112" s="923"/>
      <c r="BO112" s="923"/>
      <c r="BP112" s="924"/>
      <c r="BQ112" s="925">
        <v>2827651</v>
      </c>
      <c r="BR112" s="926"/>
      <c r="BS112" s="926"/>
      <c r="BT112" s="926"/>
      <c r="BU112" s="926"/>
      <c r="BV112" s="926">
        <v>2651454</v>
      </c>
      <c r="BW112" s="926"/>
      <c r="BX112" s="926"/>
      <c r="BY112" s="926"/>
      <c r="BZ112" s="926"/>
      <c r="CA112" s="926">
        <v>2657948</v>
      </c>
      <c r="CB112" s="926"/>
      <c r="CC112" s="926"/>
      <c r="CD112" s="926"/>
      <c r="CE112" s="926"/>
      <c r="CF112" s="920">
        <v>38.4</v>
      </c>
      <c r="CG112" s="921"/>
      <c r="CH112" s="921"/>
      <c r="CI112" s="921"/>
      <c r="CJ112" s="921"/>
      <c r="CK112" s="948"/>
      <c r="CL112" s="949"/>
      <c r="CM112" s="922" t="s">
        <v>434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435</v>
      </c>
      <c r="DH112" s="926"/>
      <c r="DI112" s="926"/>
      <c r="DJ112" s="926"/>
      <c r="DK112" s="926"/>
      <c r="DL112" s="926" t="s">
        <v>427</v>
      </c>
      <c r="DM112" s="926"/>
      <c r="DN112" s="926"/>
      <c r="DO112" s="926"/>
      <c r="DP112" s="926"/>
      <c r="DQ112" s="926" t="s">
        <v>129</v>
      </c>
      <c r="DR112" s="926"/>
      <c r="DS112" s="926"/>
      <c r="DT112" s="926"/>
      <c r="DU112" s="926"/>
      <c r="DV112" s="927" t="s">
        <v>424</v>
      </c>
      <c r="DW112" s="927"/>
      <c r="DX112" s="927"/>
      <c r="DY112" s="927"/>
      <c r="DZ112" s="928"/>
    </row>
    <row r="113" spans="1:130" s="230" customFormat="1" ht="26.25" customHeight="1" x14ac:dyDescent="0.15">
      <c r="A113" s="954"/>
      <c r="B113" s="955"/>
      <c r="C113" s="923" t="s">
        <v>436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318778</v>
      </c>
      <c r="AB113" s="938"/>
      <c r="AC113" s="938"/>
      <c r="AD113" s="938"/>
      <c r="AE113" s="939"/>
      <c r="AF113" s="940">
        <v>335336</v>
      </c>
      <c r="AG113" s="938"/>
      <c r="AH113" s="938"/>
      <c r="AI113" s="938"/>
      <c r="AJ113" s="939"/>
      <c r="AK113" s="940">
        <v>322876</v>
      </c>
      <c r="AL113" s="938"/>
      <c r="AM113" s="938"/>
      <c r="AN113" s="938"/>
      <c r="AO113" s="939"/>
      <c r="AP113" s="941">
        <v>4.7</v>
      </c>
      <c r="AQ113" s="942"/>
      <c r="AR113" s="942"/>
      <c r="AS113" s="942"/>
      <c r="AT113" s="943"/>
      <c r="AU113" s="908"/>
      <c r="AV113" s="909"/>
      <c r="AW113" s="909"/>
      <c r="AX113" s="909"/>
      <c r="AY113" s="909"/>
      <c r="AZ113" s="922" t="s">
        <v>437</v>
      </c>
      <c r="BA113" s="923"/>
      <c r="BB113" s="923"/>
      <c r="BC113" s="923"/>
      <c r="BD113" s="923"/>
      <c r="BE113" s="923"/>
      <c r="BF113" s="923"/>
      <c r="BG113" s="923"/>
      <c r="BH113" s="923"/>
      <c r="BI113" s="923"/>
      <c r="BJ113" s="923"/>
      <c r="BK113" s="923"/>
      <c r="BL113" s="923"/>
      <c r="BM113" s="923"/>
      <c r="BN113" s="923"/>
      <c r="BO113" s="923"/>
      <c r="BP113" s="924"/>
      <c r="BQ113" s="925" t="s">
        <v>425</v>
      </c>
      <c r="BR113" s="926"/>
      <c r="BS113" s="926"/>
      <c r="BT113" s="926"/>
      <c r="BU113" s="926"/>
      <c r="BV113" s="926" t="s">
        <v>425</v>
      </c>
      <c r="BW113" s="926"/>
      <c r="BX113" s="926"/>
      <c r="BY113" s="926"/>
      <c r="BZ113" s="926"/>
      <c r="CA113" s="926" t="s">
        <v>427</v>
      </c>
      <c r="CB113" s="926"/>
      <c r="CC113" s="926"/>
      <c r="CD113" s="926"/>
      <c r="CE113" s="926"/>
      <c r="CF113" s="920" t="s">
        <v>381</v>
      </c>
      <c r="CG113" s="921"/>
      <c r="CH113" s="921"/>
      <c r="CI113" s="921"/>
      <c r="CJ113" s="921"/>
      <c r="CK113" s="948"/>
      <c r="CL113" s="949"/>
      <c r="CM113" s="922" t="s">
        <v>438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425</v>
      </c>
      <c r="DM113" s="959"/>
      <c r="DN113" s="959"/>
      <c r="DO113" s="959"/>
      <c r="DP113" s="960"/>
      <c r="DQ113" s="961" t="s">
        <v>424</v>
      </c>
      <c r="DR113" s="959"/>
      <c r="DS113" s="959"/>
      <c r="DT113" s="959"/>
      <c r="DU113" s="960"/>
      <c r="DV113" s="962" t="s">
        <v>129</v>
      </c>
      <c r="DW113" s="963"/>
      <c r="DX113" s="963"/>
      <c r="DY113" s="963"/>
      <c r="DZ113" s="964"/>
    </row>
    <row r="114" spans="1:130" s="230" customFormat="1" ht="26.25" customHeight="1" x14ac:dyDescent="0.15">
      <c r="A114" s="954"/>
      <c r="B114" s="955"/>
      <c r="C114" s="923" t="s">
        <v>439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429</v>
      </c>
      <c r="AB114" s="959"/>
      <c r="AC114" s="959"/>
      <c r="AD114" s="959"/>
      <c r="AE114" s="960"/>
      <c r="AF114" s="961" t="s">
        <v>429</v>
      </c>
      <c r="AG114" s="959"/>
      <c r="AH114" s="959"/>
      <c r="AI114" s="959"/>
      <c r="AJ114" s="960"/>
      <c r="AK114" s="961" t="s">
        <v>440</v>
      </c>
      <c r="AL114" s="959"/>
      <c r="AM114" s="959"/>
      <c r="AN114" s="959"/>
      <c r="AO114" s="960"/>
      <c r="AP114" s="962" t="s">
        <v>427</v>
      </c>
      <c r="AQ114" s="963"/>
      <c r="AR114" s="963"/>
      <c r="AS114" s="963"/>
      <c r="AT114" s="964"/>
      <c r="AU114" s="908"/>
      <c r="AV114" s="909"/>
      <c r="AW114" s="909"/>
      <c r="AX114" s="909"/>
      <c r="AY114" s="909"/>
      <c r="AZ114" s="922" t="s">
        <v>441</v>
      </c>
      <c r="BA114" s="923"/>
      <c r="BB114" s="923"/>
      <c r="BC114" s="923"/>
      <c r="BD114" s="923"/>
      <c r="BE114" s="923"/>
      <c r="BF114" s="923"/>
      <c r="BG114" s="923"/>
      <c r="BH114" s="923"/>
      <c r="BI114" s="923"/>
      <c r="BJ114" s="923"/>
      <c r="BK114" s="923"/>
      <c r="BL114" s="923"/>
      <c r="BM114" s="923"/>
      <c r="BN114" s="923"/>
      <c r="BO114" s="923"/>
      <c r="BP114" s="924"/>
      <c r="BQ114" s="925">
        <v>2944613</v>
      </c>
      <c r="BR114" s="926"/>
      <c r="BS114" s="926"/>
      <c r="BT114" s="926"/>
      <c r="BU114" s="926"/>
      <c r="BV114" s="926">
        <v>2925893</v>
      </c>
      <c r="BW114" s="926"/>
      <c r="BX114" s="926"/>
      <c r="BY114" s="926"/>
      <c r="BZ114" s="926"/>
      <c r="CA114" s="926">
        <v>3022962</v>
      </c>
      <c r="CB114" s="926"/>
      <c r="CC114" s="926"/>
      <c r="CD114" s="926"/>
      <c r="CE114" s="926"/>
      <c r="CF114" s="920">
        <v>43.7</v>
      </c>
      <c r="CG114" s="921"/>
      <c r="CH114" s="921"/>
      <c r="CI114" s="921"/>
      <c r="CJ114" s="921"/>
      <c r="CK114" s="948"/>
      <c r="CL114" s="949"/>
      <c r="CM114" s="922" t="s">
        <v>442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381</v>
      </c>
      <c r="DM114" s="959"/>
      <c r="DN114" s="959"/>
      <c r="DO114" s="959"/>
      <c r="DP114" s="960"/>
      <c r="DQ114" s="961" t="s">
        <v>443</v>
      </c>
      <c r="DR114" s="959"/>
      <c r="DS114" s="959"/>
      <c r="DT114" s="959"/>
      <c r="DU114" s="960"/>
      <c r="DV114" s="962" t="s">
        <v>129</v>
      </c>
      <c r="DW114" s="963"/>
      <c r="DX114" s="963"/>
      <c r="DY114" s="963"/>
      <c r="DZ114" s="964"/>
    </row>
    <row r="115" spans="1:130" s="230" customFormat="1" ht="26.25" customHeight="1" x14ac:dyDescent="0.15">
      <c r="A115" s="954"/>
      <c r="B115" s="955"/>
      <c r="C115" s="923" t="s">
        <v>444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435</v>
      </c>
      <c r="AB115" s="938"/>
      <c r="AC115" s="938"/>
      <c r="AD115" s="938"/>
      <c r="AE115" s="939"/>
      <c r="AF115" s="940" t="s">
        <v>429</v>
      </c>
      <c r="AG115" s="938"/>
      <c r="AH115" s="938"/>
      <c r="AI115" s="938"/>
      <c r="AJ115" s="939"/>
      <c r="AK115" s="940" t="s">
        <v>425</v>
      </c>
      <c r="AL115" s="938"/>
      <c r="AM115" s="938"/>
      <c r="AN115" s="938"/>
      <c r="AO115" s="939"/>
      <c r="AP115" s="941" t="s">
        <v>427</v>
      </c>
      <c r="AQ115" s="942"/>
      <c r="AR115" s="942"/>
      <c r="AS115" s="942"/>
      <c r="AT115" s="943"/>
      <c r="AU115" s="908"/>
      <c r="AV115" s="909"/>
      <c r="AW115" s="909"/>
      <c r="AX115" s="909"/>
      <c r="AY115" s="909"/>
      <c r="AZ115" s="922" t="s">
        <v>445</v>
      </c>
      <c r="BA115" s="923"/>
      <c r="BB115" s="923"/>
      <c r="BC115" s="923"/>
      <c r="BD115" s="923"/>
      <c r="BE115" s="923"/>
      <c r="BF115" s="923"/>
      <c r="BG115" s="923"/>
      <c r="BH115" s="923"/>
      <c r="BI115" s="923"/>
      <c r="BJ115" s="923"/>
      <c r="BK115" s="923"/>
      <c r="BL115" s="923"/>
      <c r="BM115" s="923"/>
      <c r="BN115" s="923"/>
      <c r="BO115" s="923"/>
      <c r="BP115" s="924"/>
      <c r="BQ115" s="925" t="s">
        <v>424</v>
      </c>
      <c r="BR115" s="926"/>
      <c r="BS115" s="926"/>
      <c r="BT115" s="926"/>
      <c r="BU115" s="926"/>
      <c r="BV115" s="926" t="s">
        <v>381</v>
      </c>
      <c r="BW115" s="926"/>
      <c r="BX115" s="926"/>
      <c r="BY115" s="926"/>
      <c r="BZ115" s="926"/>
      <c r="CA115" s="926" t="s">
        <v>129</v>
      </c>
      <c r="CB115" s="926"/>
      <c r="CC115" s="926"/>
      <c r="CD115" s="926"/>
      <c r="CE115" s="926"/>
      <c r="CF115" s="920" t="s">
        <v>427</v>
      </c>
      <c r="CG115" s="921"/>
      <c r="CH115" s="921"/>
      <c r="CI115" s="921"/>
      <c r="CJ115" s="921"/>
      <c r="CK115" s="948"/>
      <c r="CL115" s="949"/>
      <c r="CM115" s="922" t="s">
        <v>446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424</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424</v>
      </c>
      <c r="AB116" s="959"/>
      <c r="AC116" s="959"/>
      <c r="AD116" s="959"/>
      <c r="AE116" s="960"/>
      <c r="AF116" s="961" t="s">
        <v>443</v>
      </c>
      <c r="AG116" s="959"/>
      <c r="AH116" s="959"/>
      <c r="AI116" s="959"/>
      <c r="AJ116" s="960"/>
      <c r="AK116" s="961" t="s">
        <v>129</v>
      </c>
      <c r="AL116" s="959"/>
      <c r="AM116" s="959"/>
      <c r="AN116" s="959"/>
      <c r="AO116" s="960"/>
      <c r="AP116" s="962" t="s">
        <v>381</v>
      </c>
      <c r="AQ116" s="963"/>
      <c r="AR116" s="963"/>
      <c r="AS116" s="963"/>
      <c r="AT116" s="964"/>
      <c r="AU116" s="908"/>
      <c r="AV116" s="909"/>
      <c r="AW116" s="909"/>
      <c r="AX116" s="909"/>
      <c r="AY116" s="909"/>
      <c r="AZ116" s="967" t="s">
        <v>449</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435</v>
      </c>
      <c r="BW116" s="926"/>
      <c r="BX116" s="926"/>
      <c r="BY116" s="926"/>
      <c r="BZ116" s="926"/>
      <c r="CA116" s="926" t="s">
        <v>129</v>
      </c>
      <c r="CB116" s="926"/>
      <c r="CC116" s="926"/>
      <c r="CD116" s="926"/>
      <c r="CE116" s="926"/>
      <c r="CF116" s="920" t="s">
        <v>129</v>
      </c>
      <c r="CG116" s="921"/>
      <c r="CH116" s="921"/>
      <c r="CI116" s="921"/>
      <c r="CJ116" s="921"/>
      <c r="CK116" s="948"/>
      <c r="CL116" s="949"/>
      <c r="CM116" s="922" t="s">
        <v>450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425</v>
      </c>
      <c r="DH116" s="959"/>
      <c r="DI116" s="959"/>
      <c r="DJ116" s="959"/>
      <c r="DK116" s="960"/>
      <c r="DL116" s="961" t="s">
        <v>129</v>
      </c>
      <c r="DM116" s="959"/>
      <c r="DN116" s="959"/>
      <c r="DO116" s="959"/>
      <c r="DP116" s="960"/>
      <c r="DQ116" s="961" t="s">
        <v>443</v>
      </c>
      <c r="DR116" s="959"/>
      <c r="DS116" s="959"/>
      <c r="DT116" s="959"/>
      <c r="DU116" s="960"/>
      <c r="DV116" s="962" t="s">
        <v>435</v>
      </c>
      <c r="DW116" s="963"/>
      <c r="DX116" s="963"/>
      <c r="DY116" s="963"/>
      <c r="DZ116" s="964"/>
    </row>
    <row r="117" spans="1:130" s="230" customFormat="1" ht="26.25" customHeight="1" x14ac:dyDescent="0.15">
      <c r="A117" s="912" t="s">
        <v>178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451</v>
      </c>
      <c r="Z117" s="894"/>
      <c r="AA117" s="978">
        <v>2034479</v>
      </c>
      <c r="AB117" s="979"/>
      <c r="AC117" s="979"/>
      <c r="AD117" s="979"/>
      <c r="AE117" s="980"/>
      <c r="AF117" s="981">
        <v>2071166</v>
      </c>
      <c r="AG117" s="979"/>
      <c r="AH117" s="979"/>
      <c r="AI117" s="979"/>
      <c r="AJ117" s="980"/>
      <c r="AK117" s="981">
        <v>1989790</v>
      </c>
      <c r="AL117" s="979"/>
      <c r="AM117" s="979"/>
      <c r="AN117" s="979"/>
      <c r="AO117" s="980"/>
      <c r="AP117" s="982"/>
      <c r="AQ117" s="983"/>
      <c r="AR117" s="983"/>
      <c r="AS117" s="983"/>
      <c r="AT117" s="984"/>
      <c r="AU117" s="908"/>
      <c r="AV117" s="909"/>
      <c r="AW117" s="909"/>
      <c r="AX117" s="909"/>
      <c r="AY117" s="909"/>
      <c r="AZ117" s="974" t="s">
        <v>452</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381</v>
      </c>
      <c r="CB117" s="926"/>
      <c r="CC117" s="926"/>
      <c r="CD117" s="926"/>
      <c r="CE117" s="926"/>
      <c r="CF117" s="920" t="s">
        <v>129</v>
      </c>
      <c r="CG117" s="921"/>
      <c r="CH117" s="921"/>
      <c r="CI117" s="921"/>
      <c r="CJ117" s="921"/>
      <c r="CK117" s="948"/>
      <c r="CL117" s="949"/>
      <c r="CM117" s="922" t="s">
        <v>453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424</v>
      </c>
      <c r="DH117" s="959"/>
      <c r="DI117" s="959"/>
      <c r="DJ117" s="959"/>
      <c r="DK117" s="960"/>
      <c r="DL117" s="961" t="s">
        <v>443</v>
      </c>
      <c r="DM117" s="959"/>
      <c r="DN117" s="959"/>
      <c r="DO117" s="959"/>
      <c r="DP117" s="960"/>
      <c r="DQ117" s="961" t="s">
        <v>454</v>
      </c>
      <c r="DR117" s="959"/>
      <c r="DS117" s="959"/>
      <c r="DT117" s="959"/>
      <c r="DU117" s="960"/>
      <c r="DV117" s="962" t="s">
        <v>425</v>
      </c>
      <c r="DW117" s="963"/>
      <c r="DX117" s="963"/>
      <c r="DY117" s="963"/>
      <c r="DZ117" s="964"/>
    </row>
    <row r="118" spans="1:130" s="230" customFormat="1" ht="26.25" customHeight="1" x14ac:dyDescent="0.15">
      <c r="A118" s="912" t="s">
        <v>419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416</v>
      </c>
      <c r="AB118" s="893"/>
      <c r="AC118" s="893"/>
      <c r="AD118" s="893"/>
      <c r="AE118" s="894"/>
      <c r="AF118" s="892" t="s">
        <v>417</v>
      </c>
      <c r="AG118" s="893"/>
      <c r="AH118" s="893"/>
      <c r="AI118" s="893"/>
      <c r="AJ118" s="894"/>
      <c r="AK118" s="892" t="s">
        <v>299</v>
      </c>
      <c r="AL118" s="893"/>
      <c r="AM118" s="893"/>
      <c r="AN118" s="893"/>
      <c r="AO118" s="894"/>
      <c r="AP118" s="970" t="s">
        <v>418</v>
      </c>
      <c r="AQ118" s="971"/>
      <c r="AR118" s="971"/>
      <c r="AS118" s="971"/>
      <c r="AT118" s="972"/>
      <c r="AU118" s="908"/>
      <c r="AV118" s="909"/>
      <c r="AW118" s="909"/>
      <c r="AX118" s="909"/>
      <c r="AY118" s="909"/>
      <c r="AZ118" s="973" t="s">
        <v>455</v>
      </c>
      <c r="BA118" s="965"/>
      <c r="BB118" s="965"/>
      <c r="BC118" s="965"/>
      <c r="BD118" s="965"/>
      <c r="BE118" s="965"/>
      <c r="BF118" s="965"/>
      <c r="BG118" s="965"/>
      <c r="BH118" s="965"/>
      <c r="BI118" s="965"/>
      <c r="BJ118" s="965"/>
      <c r="BK118" s="965"/>
      <c r="BL118" s="965"/>
      <c r="BM118" s="965"/>
      <c r="BN118" s="965"/>
      <c r="BO118" s="965"/>
      <c r="BP118" s="966"/>
      <c r="BQ118" s="999" t="s">
        <v>424</v>
      </c>
      <c r="BR118" s="1000"/>
      <c r="BS118" s="1000"/>
      <c r="BT118" s="1000"/>
      <c r="BU118" s="1000"/>
      <c r="BV118" s="1000" t="s">
        <v>443</v>
      </c>
      <c r="BW118" s="1000"/>
      <c r="BX118" s="1000"/>
      <c r="BY118" s="1000"/>
      <c r="BZ118" s="1000"/>
      <c r="CA118" s="1000" t="s">
        <v>424</v>
      </c>
      <c r="CB118" s="1000"/>
      <c r="CC118" s="1000"/>
      <c r="CD118" s="1000"/>
      <c r="CE118" s="1000"/>
      <c r="CF118" s="920" t="s">
        <v>454</v>
      </c>
      <c r="CG118" s="921"/>
      <c r="CH118" s="921"/>
      <c r="CI118" s="921"/>
      <c r="CJ118" s="921"/>
      <c r="CK118" s="948"/>
      <c r="CL118" s="949"/>
      <c r="CM118" s="922" t="s">
        <v>456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381</v>
      </c>
      <c r="DM118" s="959"/>
      <c r="DN118" s="959"/>
      <c r="DO118" s="959"/>
      <c r="DP118" s="960"/>
      <c r="DQ118" s="961" t="s">
        <v>381</v>
      </c>
      <c r="DR118" s="959"/>
      <c r="DS118" s="959"/>
      <c r="DT118" s="959"/>
      <c r="DU118" s="960"/>
      <c r="DV118" s="962" t="s">
        <v>424</v>
      </c>
      <c r="DW118" s="963"/>
      <c r="DX118" s="963"/>
      <c r="DY118" s="963"/>
      <c r="DZ118" s="964"/>
    </row>
    <row r="119" spans="1:130" s="230" customFormat="1" ht="26.25" customHeight="1" x14ac:dyDescent="0.15">
      <c r="A119" s="1062" t="s">
        <v>422</v>
      </c>
      <c r="B119" s="947"/>
      <c r="C119" s="929" t="s">
        <v>423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381</v>
      </c>
      <c r="AB119" s="900"/>
      <c r="AC119" s="900"/>
      <c r="AD119" s="900"/>
      <c r="AE119" s="901"/>
      <c r="AF119" s="902" t="s">
        <v>425</v>
      </c>
      <c r="AG119" s="900"/>
      <c r="AH119" s="900"/>
      <c r="AI119" s="900"/>
      <c r="AJ119" s="901"/>
      <c r="AK119" s="902" t="s">
        <v>381</v>
      </c>
      <c r="AL119" s="900"/>
      <c r="AM119" s="900"/>
      <c r="AN119" s="900"/>
      <c r="AO119" s="901"/>
      <c r="AP119" s="903" t="s">
        <v>443</v>
      </c>
      <c r="AQ119" s="904"/>
      <c r="AR119" s="904"/>
      <c r="AS119" s="904"/>
      <c r="AT119" s="905"/>
      <c r="AU119" s="910"/>
      <c r="AV119" s="911"/>
      <c r="AW119" s="911"/>
      <c r="AX119" s="911"/>
      <c r="AY119" s="911"/>
      <c r="AZ119" s="251" t="s">
        <v>178</v>
      </c>
      <c r="BA119" s="251"/>
      <c r="BB119" s="251"/>
      <c r="BC119" s="251"/>
      <c r="BD119" s="251"/>
      <c r="BE119" s="251"/>
      <c r="BF119" s="251"/>
      <c r="BG119" s="251"/>
      <c r="BH119" s="251"/>
      <c r="BI119" s="251"/>
      <c r="BJ119" s="251"/>
      <c r="BK119" s="251"/>
      <c r="BL119" s="251"/>
      <c r="BM119" s="251"/>
      <c r="BN119" s="251"/>
      <c r="BO119" s="977" t="s">
        <v>457</v>
      </c>
      <c r="BP119" s="1005"/>
      <c r="BQ119" s="999">
        <v>21574289</v>
      </c>
      <c r="BR119" s="1000"/>
      <c r="BS119" s="1000"/>
      <c r="BT119" s="1000"/>
      <c r="BU119" s="1000"/>
      <c r="BV119" s="1000">
        <v>21404854</v>
      </c>
      <c r="BW119" s="1000"/>
      <c r="BX119" s="1000"/>
      <c r="BY119" s="1000"/>
      <c r="BZ119" s="1000"/>
      <c r="CA119" s="1000">
        <v>21613655</v>
      </c>
      <c r="CB119" s="1000"/>
      <c r="CC119" s="1000"/>
      <c r="CD119" s="1000"/>
      <c r="CE119" s="1000"/>
      <c r="CF119" s="1001"/>
      <c r="CG119" s="1002"/>
      <c r="CH119" s="1002"/>
      <c r="CI119" s="1002"/>
      <c r="CJ119" s="1003"/>
      <c r="CK119" s="950"/>
      <c r="CL119" s="951"/>
      <c r="CM119" s="973" t="s">
        <v>458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424</v>
      </c>
      <c r="DR119" s="986"/>
      <c r="DS119" s="986"/>
      <c r="DT119" s="986"/>
      <c r="DU119" s="987"/>
      <c r="DV119" s="988" t="s">
        <v>425</v>
      </c>
      <c r="DW119" s="989"/>
      <c r="DX119" s="989"/>
      <c r="DY119" s="989"/>
      <c r="DZ119" s="990"/>
    </row>
    <row r="120" spans="1:130" s="230" customFormat="1" ht="26.25" customHeight="1" x14ac:dyDescent="0.15">
      <c r="A120" s="1063"/>
      <c r="B120" s="949"/>
      <c r="C120" s="922" t="s">
        <v>430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381</v>
      </c>
      <c r="AB120" s="959"/>
      <c r="AC120" s="959"/>
      <c r="AD120" s="959"/>
      <c r="AE120" s="960"/>
      <c r="AF120" s="961" t="s">
        <v>381</v>
      </c>
      <c r="AG120" s="959"/>
      <c r="AH120" s="959"/>
      <c r="AI120" s="959"/>
      <c r="AJ120" s="960"/>
      <c r="AK120" s="961" t="s">
        <v>129</v>
      </c>
      <c r="AL120" s="959"/>
      <c r="AM120" s="959"/>
      <c r="AN120" s="959"/>
      <c r="AO120" s="960"/>
      <c r="AP120" s="962" t="s">
        <v>129</v>
      </c>
      <c r="AQ120" s="963"/>
      <c r="AR120" s="963"/>
      <c r="AS120" s="963"/>
      <c r="AT120" s="964"/>
      <c r="AU120" s="991" t="s">
        <v>459</v>
      </c>
      <c r="AV120" s="992"/>
      <c r="AW120" s="992"/>
      <c r="AX120" s="992"/>
      <c r="AY120" s="993"/>
      <c r="AZ120" s="929" t="s">
        <v>460</v>
      </c>
      <c r="BA120" s="897"/>
      <c r="BB120" s="897"/>
      <c r="BC120" s="897"/>
      <c r="BD120" s="897"/>
      <c r="BE120" s="897"/>
      <c r="BF120" s="897"/>
      <c r="BG120" s="897"/>
      <c r="BH120" s="897"/>
      <c r="BI120" s="897"/>
      <c r="BJ120" s="897"/>
      <c r="BK120" s="897"/>
      <c r="BL120" s="897"/>
      <c r="BM120" s="897"/>
      <c r="BN120" s="897"/>
      <c r="BO120" s="897"/>
      <c r="BP120" s="898"/>
      <c r="BQ120" s="930">
        <v>8982917</v>
      </c>
      <c r="BR120" s="931"/>
      <c r="BS120" s="931"/>
      <c r="BT120" s="931"/>
      <c r="BU120" s="931"/>
      <c r="BV120" s="931">
        <v>9972977</v>
      </c>
      <c r="BW120" s="931"/>
      <c r="BX120" s="931"/>
      <c r="BY120" s="931"/>
      <c r="BZ120" s="931"/>
      <c r="CA120" s="931">
        <v>10553502</v>
      </c>
      <c r="CB120" s="931"/>
      <c r="CC120" s="931"/>
      <c r="CD120" s="931"/>
      <c r="CE120" s="931"/>
      <c r="CF120" s="944">
        <v>152.6</v>
      </c>
      <c r="CG120" s="945"/>
      <c r="CH120" s="945"/>
      <c r="CI120" s="945"/>
      <c r="CJ120" s="945"/>
      <c r="CK120" s="1006" t="s">
        <v>461</v>
      </c>
      <c r="CL120" s="1007"/>
      <c r="CM120" s="1007"/>
      <c r="CN120" s="1007"/>
      <c r="CO120" s="1008"/>
      <c r="CP120" s="1014" t="s">
        <v>399</v>
      </c>
      <c r="CQ120" s="1015"/>
      <c r="CR120" s="1015"/>
      <c r="CS120" s="1015"/>
      <c r="CT120" s="1015"/>
      <c r="CU120" s="1015"/>
      <c r="CV120" s="1015"/>
      <c r="CW120" s="1015"/>
      <c r="CX120" s="1015"/>
      <c r="CY120" s="1015"/>
      <c r="CZ120" s="1015"/>
      <c r="DA120" s="1015"/>
      <c r="DB120" s="1015"/>
      <c r="DC120" s="1015"/>
      <c r="DD120" s="1015"/>
      <c r="DE120" s="1015"/>
      <c r="DF120" s="1016"/>
      <c r="DG120" s="930">
        <v>2445513</v>
      </c>
      <c r="DH120" s="931"/>
      <c r="DI120" s="931"/>
      <c r="DJ120" s="931"/>
      <c r="DK120" s="931"/>
      <c r="DL120" s="931">
        <v>2290844</v>
      </c>
      <c r="DM120" s="931"/>
      <c r="DN120" s="931"/>
      <c r="DO120" s="931"/>
      <c r="DP120" s="931"/>
      <c r="DQ120" s="931">
        <v>2303825</v>
      </c>
      <c r="DR120" s="931"/>
      <c r="DS120" s="931"/>
      <c r="DT120" s="931"/>
      <c r="DU120" s="931"/>
      <c r="DV120" s="932">
        <v>33.299999999999997</v>
      </c>
      <c r="DW120" s="932"/>
      <c r="DX120" s="932"/>
      <c r="DY120" s="932"/>
      <c r="DZ120" s="933"/>
    </row>
    <row r="121" spans="1:130" s="230" customFormat="1" ht="26.25" customHeight="1" x14ac:dyDescent="0.15">
      <c r="A121" s="1063"/>
      <c r="B121" s="949"/>
      <c r="C121" s="974" t="s">
        <v>462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447</v>
      </c>
      <c r="AG121" s="959"/>
      <c r="AH121" s="959"/>
      <c r="AI121" s="959"/>
      <c r="AJ121" s="960"/>
      <c r="AK121" s="961" t="s">
        <v>424</v>
      </c>
      <c r="AL121" s="959"/>
      <c r="AM121" s="959"/>
      <c r="AN121" s="959"/>
      <c r="AO121" s="960"/>
      <c r="AP121" s="962" t="s">
        <v>425</v>
      </c>
      <c r="AQ121" s="963"/>
      <c r="AR121" s="963"/>
      <c r="AS121" s="963"/>
      <c r="AT121" s="964"/>
      <c r="AU121" s="994"/>
      <c r="AV121" s="995"/>
      <c r="AW121" s="995"/>
      <c r="AX121" s="995"/>
      <c r="AY121" s="996"/>
      <c r="AZ121" s="922" t="s">
        <v>463</v>
      </c>
      <c r="BA121" s="923"/>
      <c r="BB121" s="923"/>
      <c r="BC121" s="923"/>
      <c r="BD121" s="923"/>
      <c r="BE121" s="923"/>
      <c r="BF121" s="923"/>
      <c r="BG121" s="923"/>
      <c r="BH121" s="923"/>
      <c r="BI121" s="923"/>
      <c r="BJ121" s="923"/>
      <c r="BK121" s="923"/>
      <c r="BL121" s="923"/>
      <c r="BM121" s="923"/>
      <c r="BN121" s="923"/>
      <c r="BO121" s="923"/>
      <c r="BP121" s="924"/>
      <c r="BQ121" s="925">
        <v>367000</v>
      </c>
      <c r="BR121" s="926"/>
      <c r="BS121" s="926"/>
      <c r="BT121" s="926"/>
      <c r="BU121" s="926"/>
      <c r="BV121" s="926">
        <v>340784</v>
      </c>
      <c r="BW121" s="926"/>
      <c r="BX121" s="926"/>
      <c r="BY121" s="926"/>
      <c r="BZ121" s="926"/>
      <c r="CA121" s="926">
        <v>291070</v>
      </c>
      <c r="CB121" s="926"/>
      <c r="CC121" s="926"/>
      <c r="CD121" s="926"/>
      <c r="CE121" s="926"/>
      <c r="CF121" s="920">
        <v>4.2</v>
      </c>
      <c r="CG121" s="921"/>
      <c r="CH121" s="921"/>
      <c r="CI121" s="921"/>
      <c r="CJ121" s="921"/>
      <c r="CK121" s="1009"/>
      <c r="CL121" s="1010"/>
      <c r="CM121" s="1010"/>
      <c r="CN121" s="1010"/>
      <c r="CO121" s="1011"/>
      <c r="CP121" s="1019" t="s">
        <v>398</v>
      </c>
      <c r="CQ121" s="1020"/>
      <c r="CR121" s="1020"/>
      <c r="CS121" s="1020"/>
      <c r="CT121" s="1020"/>
      <c r="CU121" s="1020"/>
      <c r="CV121" s="1020"/>
      <c r="CW121" s="1020"/>
      <c r="CX121" s="1020"/>
      <c r="CY121" s="1020"/>
      <c r="CZ121" s="1020"/>
      <c r="DA121" s="1020"/>
      <c r="DB121" s="1020"/>
      <c r="DC121" s="1020"/>
      <c r="DD121" s="1020"/>
      <c r="DE121" s="1020"/>
      <c r="DF121" s="1021"/>
      <c r="DG121" s="925">
        <v>382138</v>
      </c>
      <c r="DH121" s="926"/>
      <c r="DI121" s="926"/>
      <c r="DJ121" s="926"/>
      <c r="DK121" s="926"/>
      <c r="DL121" s="926">
        <v>360610</v>
      </c>
      <c r="DM121" s="926"/>
      <c r="DN121" s="926"/>
      <c r="DO121" s="926"/>
      <c r="DP121" s="926"/>
      <c r="DQ121" s="926">
        <v>354123</v>
      </c>
      <c r="DR121" s="926"/>
      <c r="DS121" s="926"/>
      <c r="DT121" s="926"/>
      <c r="DU121" s="926"/>
      <c r="DV121" s="927">
        <v>5.0999999999999996</v>
      </c>
      <c r="DW121" s="927"/>
      <c r="DX121" s="927"/>
      <c r="DY121" s="927"/>
      <c r="DZ121" s="928"/>
    </row>
    <row r="122" spans="1:130" s="230" customFormat="1" ht="26.25" customHeight="1" x14ac:dyDescent="0.15">
      <c r="A122" s="1063"/>
      <c r="B122" s="949"/>
      <c r="C122" s="922" t="s">
        <v>442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440</v>
      </c>
      <c r="AG122" s="959"/>
      <c r="AH122" s="959"/>
      <c r="AI122" s="959"/>
      <c r="AJ122" s="960"/>
      <c r="AK122" s="961" t="s">
        <v>129</v>
      </c>
      <c r="AL122" s="959"/>
      <c r="AM122" s="959"/>
      <c r="AN122" s="959"/>
      <c r="AO122" s="960"/>
      <c r="AP122" s="962" t="s">
        <v>435</v>
      </c>
      <c r="AQ122" s="963"/>
      <c r="AR122" s="963"/>
      <c r="AS122" s="963"/>
      <c r="AT122" s="964"/>
      <c r="AU122" s="994"/>
      <c r="AV122" s="995"/>
      <c r="AW122" s="995"/>
      <c r="AX122" s="995"/>
      <c r="AY122" s="996"/>
      <c r="AZ122" s="973" t="s">
        <v>464</v>
      </c>
      <c r="BA122" s="965"/>
      <c r="BB122" s="965"/>
      <c r="BC122" s="965"/>
      <c r="BD122" s="965"/>
      <c r="BE122" s="965"/>
      <c r="BF122" s="965"/>
      <c r="BG122" s="965"/>
      <c r="BH122" s="965"/>
      <c r="BI122" s="965"/>
      <c r="BJ122" s="965"/>
      <c r="BK122" s="965"/>
      <c r="BL122" s="965"/>
      <c r="BM122" s="965"/>
      <c r="BN122" s="965"/>
      <c r="BO122" s="965"/>
      <c r="BP122" s="966"/>
      <c r="BQ122" s="999">
        <v>15996144</v>
      </c>
      <c r="BR122" s="1000"/>
      <c r="BS122" s="1000"/>
      <c r="BT122" s="1000"/>
      <c r="BU122" s="1000"/>
      <c r="BV122" s="1000">
        <v>15271046</v>
      </c>
      <c r="BW122" s="1000"/>
      <c r="BX122" s="1000"/>
      <c r="BY122" s="1000"/>
      <c r="BZ122" s="1000"/>
      <c r="CA122" s="1000">
        <v>14247642</v>
      </c>
      <c r="CB122" s="1000"/>
      <c r="CC122" s="1000"/>
      <c r="CD122" s="1000"/>
      <c r="CE122" s="1000"/>
      <c r="CF122" s="1017">
        <v>206</v>
      </c>
      <c r="CG122" s="1018"/>
      <c r="CH122" s="1018"/>
      <c r="CI122" s="1018"/>
      <c r="CJ122" s="1018"/>
      <c r="CK122" s="1009"/>
      <c r="CL122" s="1010"/>
      <c r="CM122" s="1010"/>
      <c r="CN122" s="1010"/>
      <c r="CO122" s="1011"/>
      <c r="CP122" s="1019" t="s">
        <v>465</v>
      </c>
      <c r="CQ122" s="1020"/>
      <c r="CR122" s="1020"/>
      <c r="CS122" s="1020"/>
      <c r="CT122" s="1020"/>
      <c r="CU122" s="1020"/>
      <c r="CV122" s="1020"/>
      <c r="CW122" s="1020"/>
      <c r="CX122" s="1020"/>
      <c r="CY122" s="1020"/>
      <c r="CZ122" s="1020"/>
      <c r="DA122" s="1020"/>
      <c r="DB122" s="1020"/>
      <c r="DC122" s="1020"/>
      <c r="DD122" s="1020"/>
      <c r="DE122" s="1020"/>
      <c r="DF122" s="1021"/>
      <c r="DG122" s="925" t="s">
        <v>381</v>
      </c>
      <c r="DH122" s="926"/>
      <c r="DI122" s="926"/>
      <c r="DJ122" s="926"/>
      <c r="DK122" s="926"/>
      <c r="DL122" s="926" t="s">
        <v>443</v>
      </c>
      <c r="DM122" s="926"/>
      <c r="DN122" s="926"/>
      <c r="DO122" s="926"/>
      <c r="DP122" s="926"/>
      <c r="DQ122" s="926" t="s">
        <v>424</v>
      </c>
      <c r="DR122" s="926"/>
      <c r="DS122" s="926"/>
      <c r="DT122" s="926"/>
      <c r="DU122" s="926"/>
      <c r="DV122" s="927" t="s">
        <v>447</v>
      </c>
      <c r="DW122" s="927"/>
      <c r="DX122" s="927"/>
      <c r="DY122" s="927"/>
      <c r="DZ122" s="928"/>
    </row>
    <row r="123" spans="1:130" s="230" customFormat="1" ht="26.25" customHeight="1" x14ac:dyDescent="0.15">
      <c r="A123" s="1063"/>
      <c r="B123" s="949"/>
      <c r="C123" s="922" t="s">
        <v>450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381</v>
      </c>
      <c r="AL123" s="959"/>
      <c r="AM123" s="959"/>
      <c r="AN123" s="959"/>
      <c r="AO123" s="960"/>
      <c r="AP123" s="962" t="s">
        <v>435</v>
      </c>
      <c r="AQ123" s="963"/>
      <c r="AR123" s="963"/>
      <c r="AS123" s="963"/>
      <c r="AT123" s="964"/>
      <c r="AU123" s="997"/>
      <c r="AV123" s="998"/>
      <c r="AW123" s="998"/>
      <c r="AX123" s="998"/>
      <c r="AY123" s="998"/>
      <c r="AZ123" s="251" t="s">
        <v>178</v>
      </c>
      <c r="BA123" s="251"/>
      <c r="BB123" s="251"/>
      <c r="BC123" s="251"/>
      <c r="BD123" s="251"/>
      <c r="BE123" s="251"/>
      <c r="BF123" s="251"/>
      <c r="BG123" s="251"/>
      <c r="BH123" s="251"/>
      <c r="BI123" s="251"/>
      <c r="BJ123" s="251"/>
      <c r="BK123" s="251"/>
      <c r="BL123" s="251"/>
      <c r="BM123" s="251"/>
      <c r="BN123" s="251"/>
      <c r="BO123" s="977" t="s">
        <v>466</v>
      </c>
      <c r="BP123" s="1005"/>
      <c r="BQ123" s="1035">
        <v>25346061</v>
      </c>
      <c r="BR123" s="1036"/>
      <c r="BS123" s="1036"/>
      <c r="BT123" s="1036"/>
      <c r="BU123" s="1036"/>
      <c r="BV123" s="1036">
        <v>25584807</v>
      </c>
      <c r="BW123" s="1036"/>
      <c r="BX123" s="1036"/>
      <c r="BY123" s="1036"/>
      <c r="BZ123" s="1036"/>
      <c r="CA123" s="1036">
        <v>25092214</v>
      </c>
      <c r="CB123" s="1036"/>
      <c r="CC123" s="1036"/>
      <c r="CD123" s="1036"/>
      <c r="CE123" s="1036"/>
      <c r="CF123" s="1001"/>
      <c r="CG123" s="1002"/>
      <c r="CH123" s="1002"/>
      <c r="CI123" s="1002"/>
      <c r="CJ123" s="1003"/>
      <c r="CK123" s="1009"/>
      <c r="CL123" s="1010"/>
      <c r="CM123" s="1010"/>
      <c r="CN123" s="1010"/>
      <c r="CO123" s="1011"/>
      <c r="CP123" s="1019" t="s">
        <v>467</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381</v>
      </c>
      <c r="DM123" s="959"/>
      <c r="DN123" s="959"/>
      <c r="DO123" s="959"/>
      <c r="DP123" s="960"/>
      <c r="DQ123" s="961" t="s">
        <v>129</v>
      </c>
      <c r="DR123" s="959"/>
      <c r="DS123" s="959"/>
      <c r="DT123" s="959"/>
      <c r="DU123" s="960"/>
      <c r="DV123" s="962" t="s">
        <v>381</v>
      </c>
      <c r="DW123" s="963"/>
      <c r="DX123" s="963"/>
      <c r="DY123" s="963"/>
      <c r="DZ123" s="964"/>
    </row>
    <row r="124" spans="1:130" s="230" customFormat="1" ht="26.25" customHeight="1" thickBot="1" x14ac:dyDescent="0.2">
      <c r="A124" s="1063"/>
      <c r="B124" s="949"/>
      <c r="C124" s="922" t="s">
        <v>453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427</v>
      </c>
      <c r="AB124" s="959"/>
      <c r="AC124" s="959"/>
      <c r="AD124" s="959"/>
      <c r="AE124" s="960"/>
      <c r="AF124" s="961" t="s">
        <v>129</v>
      </c>
      <c r="AG124" s="959"/>
      <c r="AH124" s="959"/>
      <c r="AI124" s="959"/>
      <c r="AJ124" s="960"/>
      <c r="AK124" s="961" t="s">
        <v>427</v>
      </c>
      <c r="AL124" s="959"/>
      <c r="AM124" s="959"/>
      <c r="AN124" s="959"/>
      <c r="AO124" s="960"/>
      <c r="AP124" s="962" t="s">
        <v>129</v>
      </c>
      <c r="AQ124" s="963"/>
      <c r="AR124" s="963"/>
      <c r="AS124" s="963"/>
      <c r="AT124" s="964"/>
      <c r="AU124" s="1031" t="s">
        <v>468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381</v>
      </c>
      <c r="BR124" s="1027"/>
      <c r="BS124" s="1027"/>
      <c r="BT124" s="1027"/>
      <c r="BU124" s="1027"/>
      <c r="BV124" s="1027" t="s">
        <v>381</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469</v>
      </c>
      <c r="CQ124" s="1020"/>
      <c r="CR124" s="1020"/>
      <c r="CS124" s="1020"/>
      <c r="CT124" s="1020"/>
      <c r="CU124" s="1020"/>
      <c r="CV124" s="1020"/>
      <c r="CW124" s="1020"/>
      <c r="CX124" s="1020"/>
      <c r="CY124" s="1020"/>
      <c r="CZ124" s="1020"/>
      <c r="DA124" s="1020"/>
      <c r="DB124" s="1020"/>
      <c r="DC124" s="1020"/>
      <c r="DD124" s="1020"/>
      <c r="DE124" s="1020"/>
      <c r="DF124" s="1021"/>
      <c r="DG124" s="1004" t="s">
        <v>440</v>
      </c>
      <c r="DH124" s="986"/>
      <c r="DI124" s="986"/>
      <c r="DJ124" s="986"/>
      <c r="DK124" s="987"/>
      <c r="DL124" s="985" t="s">
        <v>129</v>
      </c>
      <c r="DM124" s="986"/>
      <c r="DN124" s="986"/>
      <c r="DO124" s="986"/>
      <c r="DP124" s="987"/>
      <c r="DQ124" s="985" t="s">
        <v>129</v>
      </c>
      <c r="DR124" s="986"/>
      <c r="DS124" s="986"/>
      <c r="DT124" s="986"/>
      <c r="DU124" s="987"/>
      <c r="DV124" s="988" t="s">
        <v>454</v>
      </c>
      <c r="DW124" s="989"/>
      <c r="DX124" s="989"/>
      <c r="DY124" s="989"/>
      <c r="DZ124" s="990"/>
    </row>
    <row r="125" spans="1:130" s="230" customFormat="1" ht="26.25" customHeight="1" x14ac:dyDescent="0.15">
      <c r="A125" s="1063"/>
      <c r="B125" s="949"/>
      <c r="C125" s="922" t="s">
        <v>456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427</v>
      </c>
      <c r="AB125" s="959"/>
      <c r="AC125" s="959"/>
      <c r="AD125" s="959"/>
      <c r="AE125" s="960"/>
      <c r="AF125" s="961" t="s">
        <v>447</v>
      </c>
      <c r="AG125" s="959"/>
      <c r="AH125" s="959"/>
      <c r="AI125" s="959"/>
      <c r="AJ125" s="960"/>
      <c r="AK125" s="961" t="s">
        <v>381</v>
      </c>
      <c r="AL125" s="959"/>
      <c r="AM125" s="959"/>
      <c r="AN125" s="959"/>
      <c r="AO125" s="960"/>
      <c r="AP125" s="962" t="s">
        <v>427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470</v>
      </c>
      <c r="CL125" s="1007"/>
      <c r="CM125" s="1007"/>
      <c r="CN125" s="1007"/>
      <c r="CO125" s="1008"/>
      <c r="CP125" s="929" t="s">
        <v>471</v>
      </c>
      <c r="CQ125" s="897"/>
      <c r="CR125" s="897"/>
      <c r="CS125" s="897"/>
      <c r="CT125" s="897"/>
      <c r="CU125" s="897"/>
      <c r="CV125" s="897"/>
      <c r="CW125" s="897"/>
      <c r="CX125" s="897"/>
      <c r="CY125" s="897"/>
      <c r="CZ125" s="897"/>
      <c r="DA125" s="897"/>
      <c r="DB125" s="897"/>
      <c r="DC125" s="897"/>
      <c r="DD125" s="897"/>
      <c r="DE125" s="897"/>
      <c r="DF125" s="898"/>
      <c r="DG125" s="930" t="s">
        <v>454</v>
      </c>
      <c r="DH125" s="931"/>
      <c r="DI125" s="931"/>
      <c r="DJ125" s="931"/>
      <c r="DK125" s="931"/>
      <c r="DL125" s="931" t="s">
        <v>129</v>
      </c>
      <c r="DM125" s="931"/>
      <c r="DN125" s="931"/>
      <c r="DO125" s="931"/>
      <c r="DP125" s="931"/>
      <c r="DQ125" s="931" t="s">
        <v>129</v>
      </c>
      <c r="DR125" s="931"/>
      <c r="DS125" s="931"/>
      <c r="DT125" s="931"/>
      <c r="DU125" s="931"/>
      <c r="DV125" s="932" t="s">
        <v>427</v>
      </c>
      <c r="DW125" s="932"/>
      <c r="DX125" s="932"/>
      <c r="DY125" s="932"/>
      <c r="DZ125" s="933"/>
    </row>
    <row r="126" spans="1:130" s="230" customFormat="1" ht="26.25" customHeight="1" thickBot="1" x14ac:dyDescent="0.2">
      <c r="A126" s="1063"/>
      <c r="B126" s="949"/>
      <c r="C126" s="922" t="s">
        <v>458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381</v>
      </c>
      <c r="AB126" s="959"/>
      <c r="AC126" s="959"/>
      <c r="AD126" s="959"/>
      <c r="AE126" s="960"/>
      <c r="AF126" s="961" t="s">
        <v>129</v>
      </c>
      <c r="AG126" s="959"/>
      <c r="AH126" s="959"/>
      <c r="AI126" s="959"/>
      <c r="AJ126" s="960"/>
      <c r="AK126" s="961" t="s">
        <v>427</v>
      </c>
      <c r="AL126" s="959"/>
      <c r="AM126" s="959"/>
      <c r="AN126" s="959"/>
      <c r="AO126" s="960"/>
      <c r="AP126" s="962" t="s">
        <v>381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472</v>
      </c>
      <c r="CQ126" s="923"/>
      <c r="CR126" s="923"/>
      <c r="CS126" s="923"/>
      <c r="CT126" s="923"/>
      <c r="CU126" s="923"/>
      <c r="CV126" s="923"/>
      <c r="CW126" s="923"/>
      <c r="CX126" s="923"/>
      <c r="CY126" s="923"/>
      <c r="CZ126" s="923"/>
      <c r="DA126" s="923"/>
      <c r="DB126" s="923"/>
      <c r="DC126" s="923"/>
      <c r="DD126" s="923"/>
      <c r="DE126" s="923"/>
      <c r="DF126" s="924"/>
      <c r="DG126" s="925" t="s">
        <v>381</v>
      </c>
      <c r="DH126" s="926"/>
      <c r="DI126" s="926"/>
      <c r="DJ126" s="926"/>
      <c r="DK126" s="926"/>
      <c r="DL126" s="926" t="s">
        <v>454</v>
      </c>
      <c r="DM126" s="926"/>
      <c r="DN126" s="926"/>
      <c r="DO126" s="926"/>
      <c r="DP126" s="926"/>
      <c r="DQ126" s="926" t="s">
        <v>447</v>
      </c>
      <c r="DR126" s="926"/>
      <c r="DS126" s="926"/>
      <c r="DT126" s="926"/>
      <c r="DU126" s="926"/>
      <c r="DV126" s="927" t="s">
        <v>129</v>
      </c>
      <c r="DW126" s="927"/>
      <c r="DX126" s="927"/>
      <c r="DY126" s="927"/>
      <c r="DZ126" s="928"/>
    </row>
    <row r="127" spans="1:130" s="230" customFormat="1" ht="26.25" customHeight="1" x14ac:dyDescent="0.15">
      <c r="A127" s="1064"/>
      <c r="B127" s="951"/>
      <c r="C127" s="973" t="s">
        <v>473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381</v>
      </c>
      <c r="AB127" s="959"/>
      <c r="AC127" s="959"/>
      <c r="AD127" s="959"/>
      <c r="AE127" s="960"/>
      <c r="AF127" s="961" t="s">
        <v>129</v>
      </c>
      <c r="AG127" s="959"/>
      <c r="AH127" s="959"/>
      <c r="AI127" s="959"/>
      <c r="AJ127" s="960"/>
      <c r="AK127" s="961" t="s">
        <v>427</v>
      </c>
      <c r="AL127" s="959"/>
      <c r="AM127" s="959"/>
      <c r="AN127" s="959"/>
      <c r="AO127" s="960"/>
      <c r="AP127" s="962" t="s">
        <v>129</v>
      </c>
      <c r="AQ127" s="963"/>
      <c r="AR127" s="963"/>
      <c r="AS127" s="963"/>
      <c r="AT127" s="964"/>
      <c r="AU127" s="232"/>
      <c r="AV127" s="232"/>
      <c r="AW127" s="232"/>
      <c r="AX127" s="1037" t="s">
        <v>474</v>
      </c>
      <c r="AY127" s="1038"/>
      <c r="AZ127" s="1038"/>
      <c r="BA127" s="1038"/>
      <c r="BB127" s="1038"/>
      <c r="BC127" s="1038"/>
      <c r="BD127" s="1038"/>
      <c r="BE127" s="1039"/>
      <c r="BF127" s="1040" t="s">
        <v>475</v>
      </c>
      <c r="BG127" s="1038"/>
      <c r="BH127" s="1038"/>
      <c r="BI127" s="1038"/>
      <c r="BJ127" s="1038"/>
      <c r="BK127" s="1038"/>
      <c r="BL127" s="1039"/>
      <c r="BM127" s="1040" t="s">
        <v>476</v>
      </c>
      <c r="BN127" s="1038"/>
      <c r="BO127" s="1038"/>
      <c r="BP127" s="1038"/>
      <c r="BQ127" s="1038"/>
      <c r="BR127" s="1038"/>
      <c r="BS127" s="1039"/>
      <c r="BT127" s="1040" t="s">
        <v>477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478</v>
      </c>
      <c r="CQ127" s="923"/>
      <c r="CR127" s="923"/>
      <c r="CS127" s="923"/>
      <c r="CT127" s="923"/>
      <c r="CU127" s="923"/>
      <c r="CV127" s="923"/>
      <c r="CW127" s="923"/>
      <c r="CX127" s="923"/>
      <c r="CY127" s="923"/>
      <c r="CZ127" s="923"/>
      <c r="DA127" s="923"/>
      <c r="DB127" s="923"/>
      <c r="DC127" s="923"/>
      <c r="DD127" s="923"/>
      <c r="DE127" s="923"/>
      <c r="DF127" s="924"/>
      <c r="DG127" s="925" t="s">
        <v>381</v>
      </c>
      <c r="DH127" s="926"/>
      <c r="DI127" s="926"/>
      <c r="DJ127" s="926"/>
      <c r="DK127" s="926"/>
      <c r="DL127" s="926" t="s">
        <v>427</v>
      </c>
      <c r="DM127" s="926"/>
      <c r="DN127" s="926"/>
      <c r="DO127" s="926"/>
      <c r="DP127" s="926"/>
      <c r="DQ127" s="926" t="s">
        <v>427</v>
      </c>
      <c r="DR127" s="926"/>
      <c r="DS127" s="926"/>
      <c r="DT127" s="926"/>
      <c r="DU127" s="926"/>
      <c r="DV127" s="927" t="s">
        <v>129</v>
      </c>
      <c r="DW127" s="927"/>
      <c r="DX127" s="927"/>
      <c r="DY127" s="927"/>
      <c r="DZ127" s="928"/>
    </row>
    <row r="128" spans="1:130" s="230" customFormat="1" ht="26.25" customHeight="1" thickBot="1" x14ac:dyDescent="0.2">
      <c r="A128" s="1047" t="s">
        <v>479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480</v>
      </c>
      <c r="X128" s="1049"/>
      <c r="Y128" s="1049"/>
      <c r="Z128" s="1050"/>
      <c r="AA128" s="1051" t="s">
        <v>454</v>
      </c>
      <c r="AB128" s="1052"/>
      <c r="AC128" s="1052"/>
      <c r="AD128" s="1052"/>
      <c r="AE128" s="1053"/>
      <c r="AF128" s="1054">
        <v>26216</v>
      </c>
      <c r="AG128" s="1052"/>
      <c r="AH128" s="1052"/>
      <c r="AI128" s="1052"/>
      <c r="AJ128" s="1053"/>
      <c r="AK128" s="1054">
        <v>26216</v>
      </c>
      <c r="AL128" s="1052"/>
      <c r="AM128" s="1052"/>
      <c r="AN128" s="1052"/>
      <c r="AO128" s="1053"/>
      <c r="AP128" s="1055"/>
      <c r="AQ128" s="1056"/>
      <c r="AR128" s="1056"/>
      <c r="AS128" s="1056"/>
      <c r="AT128" s="1057"/>
      <c r="AU128" s="232"/>
      <c r="AV128" s="232"/>
      <c r="AW128" s="232"/>
      <c r="AX128" s="896" t="s">
        <v>481</v>
      </c>
      <c r="AY128" s="897"/>
      <c r="AZ128" s="897"/>
      <c r="BA128" s="897"/>
      <c r="BB128" s="897"/>
      <c r="BC128" s="897"/>
      <c r="BD128" s="897"/>
      <c r="BE128" s="898"/>
      <c r="BF128" s="1058" t="s">
        <v>454</v>
      </c>
      <c r="BG128" s="1059"/>
      <c r="BH128" s="1059"/>
      <c r="BI128" s="1059"/>
      <c r="BJ128" s="1059"/>
      <c r="BK128" s="1059"/>
      <c r="BL128" s="1060"/>
      <c r="BM128" s="1058">
        <v>13.6</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482</v>
      </c>
      <c r="CQ128" s="740"/>
      <c r="CR128" s="740"/>
      <c r="CS128" s="740"/>
      <c r="CT128" s="740"/>
      <c r="CU128" s="740"/>
      <c r="CV128" s="740"/>
      <c r="CW128" s="740"/>
      <c r="CX128" s="740"/>
      <c r="CY128" s="740"/>
      <c r="CZ128" s="740"/>
      <c r="DA128" s="740"/>
      <c r="DB128" s="740"/>
      <c r="DC128" s="740"/>
      <c r="DD128" s="740"/>
      <c r="DE128" s="740"/>
      <c r="DF128" s="1042"/>
      <c r="DG128" s="1043" t="s">
        <v>381</v>
      </c>
      <c r="DH128" s="1044"/>
      <c r="DI128" s="1044"/>
      <c r="DJ128" s="1044"/>
      <c r="DK128" s="1044"/>
      <c r="DL128" s="1044" t="s">
        <v>381</v>
      </c>
      <c r="DM128" s="1044"/>
      <c r="DN128" s="1044"/>
      <c r="DO128" s="1044"/>
      <c r="DP128" s="1044"/>
      <c r="DQ128" s="1044" t="s">
        <v>447</v>
      </c>
      <c r="DR128" s="1044"/>
      <c r="DS128" s="1044"/>
      <c r="DT128" s="1044"/>
      <c r="DU128" s="1044"/>
      <c r="DV128" s="1045" t="s">
        <v>447</v>
      </c>
      <c r="DW128" s="1045"/>
      <c r="DX128" s="1045"/>
      <c r="DY128" s="1045"/>
      <c r="DZ128" s="1046"/>
    </row>
    <row r="129" spans="1:131" s="230" customFormat="1" ht="26.25" customHeight="1" x14ac:dyDescent="0.15">
      <c r="A129" s="934" t="s">
        <v>97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483</v>
      </c>
      <c r="X129" s="1071"/>
      <c r="Y129" s="1071"/>
      <c r="Z129" s="1072"/>
      <c r="AA129" s="958">
        <v>8479791</v>
      </c>
      <c r="AB129" s="959"/>
      <c r="AC129" s="959"/>
      <c r="AD129" s="959"/>
      <c r="AE129" s="960"/>
      <c r="AF129" s="961">
        <v>8910607</v>
      </c>
      <c r="AG129" s="959"/>
      <c r="AH129" s="959"/>
      <c r="AI129" s="959"/>
      <c r="AJ129" s="960"/>
      <c r="AK129" s="961">
        <v>8624571</v>
      </c>
      <c r="AL129" s="959"/>
      <c r="AM129" s="959"/>
      <c r="AN129" s="959"/>
      <c r="AO129" s="960"/>
      <c r="AP129" s="1073"/>
      <c r="AQ129" s="1074"/>
      <c r="AR129" s="1074"/>
      <c r="AS129" s="1074"/>
      <c r="AT129" s="1075"/>
      <c r="AU129" s="233"/>
      <c r="AV129" s="233"/>
      <c r="AW129" s="233"/>
      <c r="AX129" s="1065" t="s">
        <v>484</v>
      </c>
      <c r="AY129" s="923"/>
      <c r="AZ129" s="923"/>
      <c r="BA129" s="923"/>
      <c r="BB129" s="923"/>
      <c r="BC129" s="923"/>
      <c r="BD129" s="923"/>
      <c r="BE129" s="924"/>
      <c r="BF129" s="1066" t="s">
        <v>485</v>
      </c>
      <c r="BG129" s="1067"/>
      <c r="BH129" s="1067"/>
      <c r="BI129" s="1067"/>
      <c r="BJ129" s="1067"/>
      <c r="BK129" s="1067"/>
      <c r="BL129" s="1068"/>
      <c r="BM129" s="1066">
        <v>18.600000000000001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1829617</v>
      </c>
      <c r="AB130" s="959"/>
      <c r="AC130" s="959"/>
      <c r="AD130" s="959"/>
      <c r="AE130" s="960"/>
      <c r="AF130" s="961">
        <v>1810564</v>
      </c>
      <c r="AG130" s="959"/>
      <c r="AH130" s="959"/>
      <c r="AI130" s="959"/>
      <c r="AJ130" s="960"/>
      <c r="AK130" s="961">
        <v>1709517</v>
      </c>
      <c r="AL130" s="959"/>
      <c r="AM130" s="959"/>
      <c r="AN130" s="959"/>
      <c r="AO130" s="960"/>
      <c r="AP130" s="1073"/>
      <c r="AQ130" s="1074"/>
      <c r="AR130" s="1074"/>
      <c r="AS130" s="1074"/>
      <c r="AT130" s="1075"/>
      <c r="AU130" s="233"/>
      <c r="AV130" s="233"/>
      <c r="AW130" s="233"/>
      <c r="AX130" s="1065" t="s">
        <v>488</v>
      </c>
      <c r="AY130" s="923"/>
      <c r="AZ130" s="923"/>
      <c r="BA130" s="923"/>
      <c r="BB130" s="923"/>
      <c r="BC130" s="923"/>
      <c r="BD130" s="923"/>
      <c r="BE130" s="924"/>
      <c r="BF130" s="1101">
        <v>3.3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6650174</v>
      </c>
      <c r="AB131" s="986"/>
      <c r="AC131" s="986"/>
      <c r="AD131" s="986"/>
      <c r="AE131" s="987"/>
      <c r="AF131" s="985">
        <v>7100043</v>
      </c>
      <c r="AG131" s="986"/>
      <c r="AH131" s="986"/>
      <c r="AI131" s="986"/>
      <c r="AJ131" s="987"/>
      <c r="AK131" s="985">
        <v>6915054</v>
      </c>
      <c r="AL131" s="986"/>
      <c r="AM131" s="986"/>
      <c r="AN131" s="986"/>
      <c r="AO131" s="987"/>
      <c r="AP131" s="1110"/>
      <c r="AQ131" s="1111"/>
      <c r="AR131" s="1111"/>
      <c r="AS131" s="1111"/>
      <c r="AT131" s="1112"/>
      <c r="AU131" s="233"/>
      <c r="AV131" s="233"/>
      <c r="AW131" s="233"/>
      <c r="AX131" s="1083" t="s">
        <v>490</v>
      </c>
      <c r="AY131" s="740"/>
      <c r="AZ131" s="740"/>
      <c r="BA131" s="740"/>
      <c r="BB131" s="740"/>
      <c r="BC131" s="740"/>
      <c r="BD131" s="740"/>
      <c r="BE131" s="1042"/>
      <c r="BF131" s="1084" t="s">
        <v>443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3.080550975</v>
      </c>
      <c r="AB132" s="1097"/>
      <c r="AC132" s="1097"/>
      <c r="AD132" s="1097"/>
      <c r="AE132" s="1098"/>
      <c r="AF132" s="1099">
        <v>3.3011912739999998</v>
      </c>
      <c r="AG132" s="1097"/>
      <c r="AH132" s="1097"/>
      <c r="AI132" s="1097"/>
      <c r="AJ132" s="1098"/>
      <c r="AK132" s="1099">
        <v>3.673964148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6</v>
      </c>
      <c r="AB133" s="1080"/>
      <c r="AC133" s="1080"/>
      <c r="AD133" s="1080"/>
      <c r="AE133" s="1081"/>
      <c r="AF133" s="1079">
        <v>4.4000000000000004</v>
      </c>
      <c r="AG133" s="1080"/>
      <c r="AH133" s="1080"/>
      <c r="AI133" s="1080"/>
      <c r="AJ133" s="1081"/>
      <c r="AK133" s="1079">
        <v>3.3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3H8qkDdljbQwE+9oMRoxaBXDHLuI63jdd5Pvgh/pO22ktwTYH8dJIF2435qj98XbQwghG8Ezfs+9sXWM5HEvw==" saltValue="kHssn8YTzcrtpAy3BIo0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6y2flQTYmDz/kaPCLrBvL2rjBfIF1H72T/nEJwxfjzk5Tev1Erea9q0hCRU6C9QtOb8DXBeP/sNj77N3egBA==" saltValue="iFXE6MpuQUCmNEnksRf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7QSwf321EU/o3c1G+1mA6TFcgHscpQdsAFD2of7pAJqL84zmjaDAp23SDB2oHjguqZAj3SnXiFxljGOLvzng==" saltValue="Awr1F9BWi+jlmZqYN82r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502</v>
      </c>
      <c r="AL9" s="1117"/>
      <c r="AM9" s="1117"/>
      <c r="AN9" s="1118"/>
      <c r="AO9" s="281">
        <v>2845171</v>
      </c>
      <c r="AP9" s="281">
        <v>128294</v>
      </c>
      <c r="AQ9" s="282">
        <v>96294</v>
      </c>
      <c r="AR9" s="283">
        <v>33.200000000000003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503</v>
      </c>
      <c r="AL10" s="1117"/>
      <c r="AM10" s="1117"/>
      <c r="AN10" s="1118"/>
      <c r="AO10" s="284">
        <v>738</v>
      </c>
      <c r="AP10" s="284">
        <v>33</v>
      </c>
      <c r="AQ10" s="285">
        <v>9127</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504</v>
      </c>
      <c r="AL11" s="1117"/>
      <c r="AM11" s="1117"/>
      <c r="AN11" s="1118"/>
      <c r="AO11" s="284" t="s">
        <v>505</v>
      </c>
      <c r="AP11" s="284" t="s">
        <v>505</v>
      </c>
      <c r="AQ11" s="285">
        <v>1877</v>
      </c>
      <c r="AR11" s="286" t="s">
        <v>505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505</v>
      </c>
      <c r="AP12" s="284" t="s">
        <v>505</v>
      </c>
      <c r="AQ12" s="285">
        <v>3</v>
      </c>
      <c r="AR12" s="286" t="s">
        <v>505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507</v>
      </c>
      <c r="AL13" s="1117"/>
      <c r="AM13" s="1117"/>
      <c r="AN13" s="1118"/>
      <c r="AO13" s="284">
        <v>128060</v>
      </c>
      <c r="AP13" s="284">
        <v>5774</v>
      </c>
      <c r="AQ13" s="285">
        <v>3892</v>
      </c>
      <c r="AR13" s="286">
        <v>48.4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508</v>
      </c>
      <c r="AL14" s="1117"/>
      <c r="AM14" s="1117"/>
      <c r="AN14" s="1118"/>
      <c r="AO14" s="284">
        <v>64674</v>
      </c>
      <c r="AP14" s="284">
        <v>2916</v>
      </c>
      <c r="AQ14" s="285">
        <v>2462</v>
      </c>
      <c r="AR14" s="286">
        <v>18.399999999999999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509</v>
      </c>
      <c r="AL15" s="1120"/>
      <c r="AM15" s="1120"/>
      <c r="AN15" s="1121"/>
      <c r="AO15" s="284">
        <v>-247033</v>
      </c>
      <c r="AP15" s="284">
        <v>-11139</v>
      </c>
      <c r="AQ15" s="285">
        <v>-6988</v>
      </c>
      <c r="AR15" s="286">
        <v>59.4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178</v>
      </c>
      <c r="AL16" s="1120"/>
      <c r="AM16" s="1120"/>
      <c r="AN16" s="1121"/>
      <c r="AO16" s="284">
        <v>2791610</v>
      </c>
      <c r="AP16" s="284">
        <v>125879</v>
      </c>
      <c r="AQ16" s="285">
        <v>106666</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514</v>
      </c>
      <c r="AL21" s="1123"/>
      <c r="AM21" s="1123"/>
      <c r="AN21" s="1124"/>
      <c r="AO21" s="297">
        <v>12.99</v>
      </c>
      <c r="AP21" s="298">
        <v>10.06</v>
      </c>
      <c r="AQ21" s="299">
        <v>2.93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515</v>
      </c>
      <c r="AL22" s="1123"/>
      <c r="AM22" s="1123"/>
      <c r="AN22" s="1124"/>
      <c r="AO22" s="302">
        <v>100.5</v>
      </c>
      <c r="AP22" s="303">
        <v>97.2</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519</v>
      </c>
      <c r="AL32" s="1131"/>
      <c r="AM32" s="1131"/>
      <c r="AN32" s="1132"/>
      <c r="AO32" s="312">
        <v>1666914</v>
      </c>
      <c r="AP32" s="312">
        <v>75164</v>
      </c>
      <c r="AQ32" s="313">
        <v>68340</v>
      </c>
      <c r="AR32" s="314">
        <v>10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520</v>
      </c>
      <c r="AL33" s="1131"/>
      <c r="AM33" s="1131"/>
      <c r="AN33" s="1132"/>
      <c r="AO33" s="312" t="s">
        <v>505</v>
      </c>
      <c r="AP33" s="312" t="s">
        <v>505</v>
      </c>
      <c r="AQ33" s="313" t="s">
        <v>505</v>
      </c>
      <c r="AR33" s="314" t="s">
        <v>505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521</v>
      </c>
      <c r="AL34" s="1131"/>
      <c r="AM34" s="1131"/>
      <c r="AN34" s="1132"/>
      <c r="AO34" s="312" t="s">
        <v>505</v>
      </c>
      <c r="AP34" s="312" t="s">
        <v>505</v>
      </c>
      <c r="AQ34" s="313">
        <v>8</v>
      </c>
      <c r="AR34" s="314" t="s">
        <v>505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522</v>
      </c>
      <c r="AL35" s="1131"/>
      <c r="AM35" s="1131"/>
      <c r="AN35" s="1132"/>
      <c r="AO35" s="312">
        <v>322876</v>
      </c>
      <c r="AP35" s="312">
        <v>14559</v>
      </c>
      <c r="AQ35" s="313">
        <v>18092</v>
      </c>
      <c r="AR35" s="314">
        <v>-19.5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568</v>
      </c>
      <c r="AL36" s="1131"/>
      <c r="AM36" s="1131"/>
      <c r="AN36" s="1132"/>
      <c r="AO36" s="312" t="s">
        <v>505</v>
      </c>
      <c r="AP36" s="312" t="s">
        <v>505</v>
      </c>
      <c r="AQ36" s="313">
        <v>2835</v>
      </c>
      <c r="AR36" s="314" t="s">
        <v>505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569</v>
      </c>
      <c r="AL37" s="1131"/>
      <c r="AM37" s="1131"/>
      <c r="AN37" s="1132"/>
      <c r="AO37" s="312" t="s">
        <v>505</v>
      </c>
      <c r="AP37" s="312" t="s">
        <v>505</v>
      </c>
      <c r="AQ37" s="313">
        <v>473</v>
      </c>
      <c r="AR37" s="314" t="s">
        <v>505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523</v>
      </c>
      <c r="AL38" s="1134"/>
      <c r="AM38" s="1134"/>
      <c r="AN38" s="1135"/>
      <c r="AO38" s="315" t="s">
        <v>505</v>
      </c>
      <c r="AP38" s="315" t="s">
        <v>505</v>
      </c>
      <c r="AQ38" s="316">
        <v>2</v>
      </c>
      <c r="AR38" s="304" t="s">
        <v>505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524</v>
      </c>
      <c r="AL39" s="1134"/>
      <c r="AM39" s="1134"/>
      <c r="AN39" s="1135"/>
      <c r="AO39" s="312">
        <v>-26216</v>
      </c>
      <c r="AP39" s="312">
        <v>-1182</v>
      </c>
      <c r="AQ39" s="313">
        <v>-2965</v>
      </c>
      <c r="AR39" s="314">
        <v>-60.1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525</v>
      </c>
      <c r="AL40" s="1131"/>
      <c r="AM40" s="1131"/>
      <c r="AN40" s="1132"/>
      <c r="AO40" s="312">
        <v>-1709517</v>
      </c>
      <c r="AP40" s="312">
        <v>-77085</v>
      </c>
      <c r="AQ40" s="313">
        <v>-61502</v>
      </c>
      <c r="AR40" s="314">
        <v>25.3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292</v>
      </c>
      <c r="AL41" s="1137"/>
      <c r="AM41" s="1137"/>
      <c r="AN41" s="1138"/>
      <c r="AO41" s="312">
        <v>254057</v>
      </c>
      <c r="AP41" s="312">
        <v>11456</v>
      </c>
      <c r="AQ41" s="313">
        <v>25283</v>
      </c>
      <c r="AR41" s="314">
        <v>-54.7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497</v>
      </c>
      <c r="AN49" s="1127" t="s">
        <v>529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530</v>
      </c>
      <c r="AO50" s="329" t="s">
        <v>531</v>
      </c>
      <c r="AP50" s="330" t="s">
        <v>532</v>
      </c>
      <c r="AQ50" s="331" t="s">
        <v>533</v>
      </c>
      <c r="AR50" s="332" t="s">
        <v>534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2049454</v>
      </c>
      <c r="AN51" s="334">
        <v>89853</v>
      </c>
      <c r="AO51" s="335">
        <v>12.5</v>
      </c>
      <c r="AP51" s="336">
        <v>83774</v>
      </c>
      <c r="AQ51" s="337">
        <v>-1.5</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1214410</v>
      </c>
      <c r="AN52" s="342">
        <v>53243</v>
      </c>
      <c r="AO52" s="343">
        <v>51</v>
      </c>
      <c r="AP52" s="344">
        <v>52179</v>
      </c>
      <c r="AQ52" s="345">
        <v>2.7</v>
      </c>
      <c r="AR52" s="346">
        <v>48.3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1963533</v>
      </c>
      <c r="AN53" s="334">
        <v>86794</v>
      </c>
      <c r="AO53" s="335">
        <v>-3.4</v>
      </c>
      <c r="AP53" s="336">
        <v>132981</v>
      </c>
      <c r="AQ53" s="337">
        <v>58.7</v>
      </c>
      <c r="AR53" s="338">
        <v>-62.1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924326</v>
      </c>
      <c r="AN54" s="342">
        <v>40858</v>
      </c>
      <c r="AO54" s="343">
        <v>-23.3</v>
      </c>
      <c r="AP54" s="344">
        <v>56973</v>
      </c>
      <c r="AQ54" s="345">
        <v>9.1999999999999993</v>
      </c>
      <c r="AR54" s="346">
        <v>-32.5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2201362</v>
      </c>
      <c r="AN55" s="334">
        <v>98131</v>
      </c>
      <c r="AO55" s="335">
        <v>13.1</v>
      </c>
      <c r="AP55" s="336">
        <v>128523</v>
      </c>
      <c r="AQ55" s="337">
        <v>-3.4</v>
      </c>
      <c r="AR55" s="338">
        <v>16.5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799840</v>
      </c>
      <c r="AN56" s="342">
        <v>35655</v>
      </c>
      <c r="AO56" s="343">
        <v>-12.7</v>
      </c>
      <c r="AP56" s="344">
        <v>56792</v>
      </c>
      <c r="AQ56" s="345">
        <v>-0.3</v>
      </c>
      <c r="AR56" s="346">
        <v>-12.4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2013355</v>
      </c>
      <c r="AN57" s="334">
        <v>90309</v>
      </c>
      <c r="AO57" s="335">
        <v>-8</v>
      </c>
      <c r="AP57" s="336">
        <v>92919</v>
      </c>
      <c r="AQ57" s="337">
        <v>-27.7</v>
      </c>
      <c r="AR57" s="338">
        <v>19.7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1043471</v>
      </c>
      <c r="AN58" s="342">
        <v>46805</v>
      </c>
      <c r="AO58" s="343">
        <v>31.3</v>
      </c>
      <c r="AP58" s="344">
        <v>54128</v>
      </c>
      <c r="AQ58" s="345">
        <v>-4.7</v>
      </c>
      <c r="AR58" s="346">
        <v>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2808114</v>
      </c>
      <c r="AN59" s="334">
        <v>126623</v>
      </c>
      <c r="AO59" s="335">
        <v>40.200000000000003</v>
      </c>
      <c r="AP59" s="336">
        <v>103663</v>
      </c>
      <c r="AQ59" s="337">
        <v>11.6</v>
      </c>
      <c r="AR59" s="338">
        <v>28.6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1006118</v>
      </c>
      <c r="AN60" s="342">
        <v>45368</v>
      </c>
      <c r="AO60" s="343">
        <v>-3.1</v>
      </c>
      <c r="AP60" s="344">
        <v>64346</v>
      </c>
      <c r="AQ60" s="345">
        <v>18.899999999999999</v>
      </c>
      <c r="AR60" s="346">
        <v>-22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2207164</v>
      </c>
      <c r="AN61" s="349">
        <v>98342</v>
      </c>
      <c r="AO61" s="350">
        <v>10.9</v>
      </c>
      <c r="AP61" s="351">
        <v>108372</v>
      </c>
      <c r="AQ61" s="352">
        <v>7.5</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997633</v>
      </c>
      <c r="AN62" s="342">
        <v>44386</v>
      </c>
      <c r="AO62" s="343">
        <v>8.6</v>
      </c>
      <c r="AP62" s="344">
        <v>56884</v>
      </c>
      <c r="AQ62" s="345">
        <v>5.2</v>
      </c>
      <c r="AR62" s="346">
        <v>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Ztgw8I1ZwvmiUx00tJOUXTCBzJcwMJATwOZgdY2OtfjRuRFRqd+G6frVp7npzD66j/JQre/aZvrsJoD1y7W2Q==" saltValue="hfyJ0iL7gQFCiSaupWEDx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CQfSFkXDsuQJUS8oK9YAwFSTKhiLjVLONlVb80sM7nd07dQkVwEtqiy1ortvQf1qPRV1xf8/iuUbBf74PPFmGA==" saltValue="OTspwhVeOeOYeeTylE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PS8vWEri1do5JvGXvelaUrlpqycZlX43bZ1/kgZ75fJfeLD7tuqzBanxas0liZOUTiMG0F7059er8I/YXC/SZQ==" saltValue="S0yA8v2LoVVs80qtQOYe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572</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39" t="s">
        <v>3</v>
      </c>
      <c r="D47" s="1139"/>
      <c r="E47" s="1140"/>
      <c r="F47" s="11">
        <v>33.950000000000003</v>
      </c>
      <c r="G47" s="12">
        <v>35.07</v>
      </c>
      <c r="H47" s="12">
        <v>33.799999999999997</v>
      </c>
      <c r="I47" s="12">
        <v>34.39</v>
      </c>
      <c r="J47" s="13">
        <v>35.75</v>
      </c>
    </row>
    <row r="48" spans="2:10" ht="57.75" customHeight="1" x14ac:dyDescent="0.15">
      <c r="B48" s="14"/>
      <c r="C48" s="1141" t="s">
        <v>4</v>
      </c>
      <c r="D48" s="1141"/>
      <c r="E48" s="1142"/>
      <c r="F48" s="15">
        <v>1.27</v>
      </c>
      <c r="G48" s="16">
        <v>1.49</v>
      </c>
      <c r="H48" s="16">
        <v>4.2</v>
      </c>
      <c r="I48" s="16">
        <v>7.83</v>
      </c>
      <c r="J48" s="17">
        <v>5.41</v>
      </c>
    </row>
    <row r="49" spans="2:10" ht="57.75" customHeight="1" thickBot="1" x14ac:dyDescent="0.2">
      <c r="B49" s="18"/>
      <c r="C49" s="1143" t="s">
        <v>5</v>
      </c>
      <c r="D49" s="1143"/>
      <c r="E49" s="1144"/>
      <c r="F49" s="19">
        <v>9.1999999999999993</v>
      </c>
      <c r="G49" s="20">
        <v>16.93</v>
      </c>
      <c r="H49" s="20">
        <v>2.2999999999999998</v>
      </c>
      <c r="I49" s="20">
        <v>6.06</v>
      </c>
      <c r="J49" s="21" t="s">
        <v>548</v>
      </c>
    </row>
    <row r="50" spans="2:10" x14ac:dyDescent="0.15"/>
  </sheetData>
  <sheetProtection algorithmName="SHA-512" hashValue="JV3wig3VLl36+WrkKGeAM+8OrOQhbYzSBCfuRZMFcaelp3yCHvgaBXkdF9RzoZl2xYP/N2/Txg42hZvMQNlX6g==" saltValue="MhgzrUcpuJJevLeCuXR+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zaisei06</cp:lastModifiedBy>
  <dcterms:created xsi:type="dcterms:W3CDTF">2024-03-14T04:47:07Z</dcterms:created>
  <dcterms:modified xsi:type="dcterms:W3CDTF">2024-03-28T00:01:32Z</dcterms:modified>
  <cp:category/>
</cp:coreProperties>
</file>