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6.09月分" sheetId="1" r:id="rId1"/>
  </sheets>
  <definedNames>
    <definedName name="_xlnm.Print_Area" localSheetId="0">'26.09月分'!$A$1:$F$36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<sst xmlns="http://schemas.openxmlformats.org/spreadsheetml/2006/main" count="46" uniqueCount="34">
  <si>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</si>
  <si>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</si>
  <si>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</si>
  <si>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</si>
  <si>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</si>
  <si>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</si>
  <si>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</si>
  <si>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</si>
  <si>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</si>
  <si>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</si>
  <si>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</si>
  <si>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</si>
  <si>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</si>
  <si>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</si>
  <si>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</si>
  <si>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</si>
  <si>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</si>
  <si>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</si>
  <si>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</si>
  <si>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</si>
  <si>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</si>
  <si>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</si>
  <si>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</si>
  <si>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</si>
  <si>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</si>
  <si>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住民基本台帳人口動態資料</t>
  </si>
  <si>
    <t>うち外国人住民</t>
  </si>
  <si>
    <t>先月末</t>
  </si>
  <si>
    <t>今月末</t>
  </si>
  <si>
    <t>平成26年9月末現在</t>
  </si>
  <si>
    <t>平成25年9月末人口</t>
  </si>
  <si>
    <t>自然増減（-12）</t>
  </si>
  <si>
    <t>社会増減（+28）</t>
  </si>
  <si>
    <t>合計（16）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</si>
</sst>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25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11055</v>
      </c>
      <c r="C6" s="8">
        <v>12489</v>
      </c>
      <c r="D6" s="9">
        <f>SUM(B6:C6)</f>
        <v>23544</v>
      </c>
      <c r="E6" s="8">
        <v>10519</v>
      </c>
    </row>
    <row r="7" spans="1:5" ht="40.5" customHeight="1" thickBot="1">
      <c r="A7" s="10" t="s">
        <v>6</v>
      </c>
      <c r="B7" s="11">
        <v>11058</v>
      </c>
      <c r="C7" s="11">
        <v>12502</v>
      </c>
      <c r="D7" s="12">
        <f>B7+C7</f>
        <v>23560</v>
      </c>
      <c r="E7" s="11">
        <v>10530</v>
      </c>
    </row>
    <row r="8" spans="1:5" ht="40.5" customHeight="1" thickBot="1">
      <c r="A8" s="6" t="s">
        <v>7</v>
      </c>
      <c r="B8" s="13">
        <f>SUM(B7-B6)</f>
        <v>3</v>
      </c>
      <c r="C8" s="13">
        <f>SUM(C7-C6)</f>
        <v>13</v>
      </c>
      <c r="D8" s="14">
        <f>SUM(D7-D6)</f>
        <v>16</v>
      </c>
      <c r="E8" s="13">
        <f>SUM(E7-E6)</f>
        <v>11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25</v>
      </c>
      <c r="C11" s="19">
        <v>7</v>
      </c>
      <c r="D11" s="54">
        <f>SUM(B11:C11)</f>
        <v>32</v>
      </c>
      <c r="E11" s="55"/>
    </row>
    <row r="12" spans="1:5" ht="14.25">
      <c r="A12" s="18" t="s">
        <v>4</v>
      </c>
      <c r="B12" s="19">
        <v>43</v>
      </c>
      <c r="C12" s="19">
        <v>6</v>
      </c>
      <c r="D12" s="54">
        <f>SUM(B12:C12)</f>
        <v>49</v>
      </c>
      <c r="E12" s="55"/>
    </row>
    <row r="13" spans="1:5" ht="15" thickBot="1">
      <c r="A13" s="20" t="s">
        <v>16</v>
      </c>
      <c r="B13" s="21">
        <f>SUM(B11:B12)</f>
        <v>68</v>
      </c>
      <c r="C13" s="21">
        <f>SUM(C11:C12)</f>
        <v>13</v>
      </c>
      <c r="D13" s="48">
        <f>SUM(B13:C13)</f>
        <v>81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16</v>
      </c>
      <c r="C15" s="19">
        <v>13</v>
      </c>
      <c r="D15" s="54">
        <f>SUM(B15:C15)</f>
        <v>29</v>
      </c>
      <c r="E15" s="55"/>
    </row>
    <row r="16" spans="1:8" ht="14.25">
      <c r="A16" s="18" t="s">
        <v>4</v>
      </c>
      <c r="B16" s="19">
        <v>24</v>
      </c>
      <c r="C16" s="19">
        <v>12</v>
      </c>
      <c r="D16" s="54">
        <f>SUM(B16:C16)</f>
        <v>36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40</v>
      </c>
      <c r="C17" s="21">
        <f>SUM(C15:C16)</f>
        <v>25</v>
      </c>
      <c r="D17" s="48">
        <f>SUM(B17:C17)</f>
        <v>65</v>
      </c>
      <c r="E17" s="49"/>
    </row>
    <row r="18" spans="1:5" s="2" customFormat="1" ht="14.25">
      <c r="A18" s="22"/>
      <c r="B18" s="23" t="s">
        <v>32</v>
      </c>
      <c r="C18" s="23" t="s">
        <v>31</v>
      </c>
      <c r="D18" s="50" t="s">
        <v>33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26</v>
      </c>
      <c r="B20" s="51"/>
    </row>
    <row r="21" spans="1:6" s="2" customFormat="1" ht="14.25">
      <c r="A21" s="27" t="s">
        <v>17</v>
      </c>
      <c r="B21" s="28" t="s">
        <v>27</v>
      </c>
      <c r="C21" s="29" t="s">
        <v>18</v>
      </c>
      <c r="D21" s="29" t="s">
        <v>19</v>
      </c>
      <c r="E21" s="30" t="s">
        <v>24</v>
      </c>
      <c r="F21" s="31" t="s">
        <v>28</v>
      </c>
    </row>
    <row r="22" spans="1:6" s="2" customFormat="1" ht="14.25">
      <c r="A22" s="32" t="s">
        <v>20</v>
      </c>
      <c r="B22" s="33">
        <v>56</v>
      </c>
      <c r="C22" s="34">
        <v>2</v>
      </c>
      <c r="D22" s="34">
        <v>1</v>
      </c>
      <c r="E22" s="35">
        <v>0</v>
      </c>
      <c r="F22" s="36">
        <f>SUM(B22+C22-D22-E22)</f>
        <v>57</v>
      </c>
    </row>
    <row r="23" spans="1:6" ht="15" thickBot="1">
      <c r="A23" s="37" t="s">
        <v>21</v>
      </c>
      <c r="B23" s="38">
        <v>237</v>
      </c>
      <c r="C23" s="39">
        <v>15</v>
      </c>
      <c r="D23" s="39">
        <v>4</v>
      </c>
      <c r="E23" s="38">
        <v>0</v>
      </c>
      <c r="F23" s="36">
        <f>SUM(B23+C23-D23-E23)</f>
        <v>248</v>
      </c>
    </row>
    <row r="24" spans="1:6" ht="15" thickBot="1">
      <c r="A24" s="40" t="s">
        <v>22</v>
      </c>
      <c r="B24" s="41">
        <f>SUM(B22:B23)</f>
        <v>293</v>
      </c>
      <c r="C24" s="42">
        <f>SUM(C22:C23)</f>
        <v>17</v>
      </c>
      <c r="D24" s="42">
        <f>SUM(D22:D23)</f>
        <v>5</v>
      </c>
      <c r="E24" s="41">
        <f>SUM(E22:E23)</f>
        <v>0</v>
      </c>
      <c r="F24" s="43">
        <f>SUM(F22:F23)</f>
        <v>305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52"/>
      <c r="B28" s="46">
        <v>11156</v>
      </c>
      <c r="C28" s="47">
        <v>12577</v>
      </c>
      <c r="D28" s="47">
        <f>SUM(B28:C28)</f>
        <v>23733</v>
      </c>
      <c r="E28" s="47">
        <v>10479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2014-10-02T08:49:49Z</cp:lastPrinted>
  <dcterms:created xsi:type="dcterms:W3CDTF">2008-08-04T00:39:09Z</dcterms:created>
  <dcterms:modified xsi:type="dcterms:W3CDTF">2014-10-02T09:08:59Z</dcterms:modified>
  <cp:category/>
  <cp:version/>
  <cp:contentType/>
  <cp:contentStatus/>
</cp:coreProperties>
</file>