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<sst xmlns="http://schemas.openxmlformats.org/spreadsheetml/2006/main" count="46" uniqueCount="34">
  <si>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</si>
  <si>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</si>
  <si>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</si>
  <si>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</si>
  <si>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</si>
  <si>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</si>
  <si>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</si>
  <si>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</si>
  <si>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</si>
  <si>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</si>
  <si>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</si>
  <si>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</si>
  <si>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</si>
  <si>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</si>
  <si>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</si>
  <si>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</si>
  <si>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</si>
  <si>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</si>
  <si>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</si>
  <si>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</si>
  <si>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</si>
  <si>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</si>
  <si>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</si>
  <si>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</si>
  <si>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</si>
  <si>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</si>
  <si>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</si>
  <si>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</si>
  <si>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</si>
  <si>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平成30年3月末現在</t>
  </si>
  <si>
    <t>平成29年3月末人口</t>
  </si>
  <si>
    <t>社会増減（▲67）</t>
  </si>
  <si>
    <t>自然増減（▲20）</t>
  </si>
  <si>
    <t>合計（▲87）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</si>
</sst>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right" vertical="center"/>
    </xf>
    <xf numFmtId="0" fontId="2" fillId="33" borderId="39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5" borderId="20" xfId="0" applyFont="1" applyFill="1" applyBorder="1" applyAlignment="1">
      <alignment horizontal="right" vertical="center"/>
    </xf>
    <xf numFmtId="0" fontId="2" fillId="35" borderId="41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E28" sqref="E28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8" t="s">
        <v>24</v>
      </c>
      <c r="B1" s="58"/>
      <c r="C1" s="58"/>
      <c r="D1" s="58"/>
      <c r="E1" s="58"/>
    </row>
    <row r="2" spans="1:5" ht="36.75" customHeight="1">
      <c r="A2" s="53" t="s">
        <v>0</v>
      </c>
      <c r="B2" s="53"/>
      <c r="C2" s="53"/>
      <c r="D2" s="53"/>
      <c r="E2" s="53"/>
    </row>
    <row r="3" spans="1:5" ht="32.25" customHeight="1" thickBot="1">
      <c r="A3" s="59" t="s">
        <v>29</v>
      </c>
      <c r="B3" s="59"/>
      <c r="C3" s="59"/>
      <c r="D3" s="59"/>
      <c r="E3" s="59"/>
    </row>
    <row r="4" spans="1:5" ht="24.75" customHeight="1" thickBot="1">
      <c r="A4" s="60" t="s">
        <v>1</v>
      </c>
      <c r="B4" s="61"/>
      <c r="C4" s="61"/>
      <c r="D4" s="62"/>
      <c r="E4" s="63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64"/>
    </row>
    <row r="6" spans="1:5" ht="37.5" customHeight="1" thickBot="1">
      <c r="A6" s="7" t="s">
        <v>13</v>
      </c>
      <c r="B6" s="8">
        <v>10850</v>
      </c>
      <c r="C6" s="8">
        <v>12098</v>
      </c>
      <c r="D6" s="47">
        <f>SUM(B6:C6)</f>
        <v>22948</v>
      </c>
      <c r="E6" s="8">
        <v>10651</v>
      </c>
    </row>
    <row r="7" spans="1:5" ht="40.5" customHeight="1" thickBot="1">
      <c r="A7" s="9" t="s">
        <v>6</v>
      </c>
      <c r="B7" s="10">
        <v>10814</v>
      </c>
      <c r="C7" s="10">
        <v>12047</v>
      </c>
      <c r="D7" s="11">
        <f>B7+C7</f>
        <v>22861</v>
      </c>
      <c r="E7" s="10">
        <v>10650</v>
      </c>
    </row>
    <row r="8" spans="1:5" ht="40.5" customHeight="1" thickBot="1">
      <c r="A8" s="6" t="s">
        <v>7</v>
      </c>
      <c r="B8" s="12">
        <f>SUM(B7-B6)</f>
        <v>-36</v>
      </c>
      <c r="C8" s="12">
        <f>SUM(C7-C6)</f>
        <v>-51</v>
      </c>
      <c r="D8" s="13">
        <f>SUM(D7-D6)</f>
        <v>-87</v>
      </c>
      <c r="E8" s="12">
        <f>SUM(E7-E6)</f>
        <v>-1</v>
      </c>
    </row>
    <row r="9" ht="15" thickBot="1">
      <c r="A9" s="14" t="s">
        <v>17</v>
      </c>
    </row>
    <row r="10" spans="1:5" ht="14.25">
      <c r="A10" s="15" t="s">
        <v>23</v>
      </c>
      <c r="B10" s="16" t="s">
        <v>8</v>
      </c>
      <c r="C10" s="16" t="s">
        <v>9</v>
      </c>
      <c r="D10" s="56" t="s">
        <v>14</v>
      </c>
      <c r="E10" s="57"/>
    </row>
    <row r="11" spans="1:5" ht="14.25">
      <c r="A11" s="17" t="s">
        <v>3</v>
      </c>
      <c r="B11" s="18">
        <v>66</v>
      </c>
      <c r="C11" s="18">
        <v>1</v>
      </c>
      <c r="D11" s="54">
        <f>SUM(B11:C11)</f>
        <v>67</v>
      </c>
      <c r="E11" s="55"/>
    </row>
    <row r="12" spans="1:5" ht="14.25">
      <c r="A12" s="17" t="s">
        <v>4</v>
      </c>
      <c r="B12" s="18">
        <v>47</v>
      </c>
      <c r="C12" s="18">
        <v>6</v>
      </c>
      <c r="D12" s="54">
        <f>SUM(B12:C12)</f>
        <v>53</v>
      </c>
      <c r="E12" s="55"/>
    </row>
    <row r="13" spans="1:5" ht="15" thickBot="1">
      <c r="A13" s="19" t="s">
        <v>16</v>
      </c>
      <c r="B13" s="20">
        <f>SUM(B11:B12)</f>
        <v>113</v>
      </c>
      <c r="C13" s="20">
        <f>SUM(C11:C12)</f>
        <v>7</v>
      </c>
      <c r="D13" s="48">
        <f>SUM(B13:C13)</f>
        <v>120</v>
      </c>
      <c r="E13" s="49"/>
    </row>
    <row r="14" spans="1:5" ht="14.25">
      <c r="A14" s="15" t="s">
        <v>12</v>
      </c>
      <c r="B14" s="16" t="s">
        <v>10</v>
      </c>
      <c r="C14" s="16" t="s">
        <v>11</v>
      </c>
      <c r="D14" s="56" t="s">
        <v>14</v>
      </c>
      <c r="E14" s="57"/>
    </row>
    <row r="15" spans="1:5" ht="14.25">
      <c r="A15" s="17" t="s">
        <v>3</v>
      </c>
      <c r="B15" s="18">
        <v>87</v>
      </c>
      <c r="C15" s="18">
        <v>16</v>
      </c>
      <c r="D15" s="54">
        <f>SUM(B15:C15)</f>
        <v>103</v>
      </c>
      <c r="E15" s="55"/>
    </row>
    <row r="16" spans="1:8" ht="14.25">
      <c r="A16" s="17" t="s">
        <v>4</v>
      </c>
      <c r="B16" s="18">
        <v>93</v>
      </c>
      <c r="C16" s="18">
        <v>11</v>
      </c>
      <c r="D16" s="54">
        <f>SUM(B16:C16)</f>
        <v>104</v>
      </c>
      <c r="E16" s="55"/>
      <c r="H16" s="1" t="s">
        <v>17</v>
      </c>
    </row>
    <row r="17" spans="1:5" ht="15" thickBot="1">
      <c r="A17" s="19" t="s">
        <v>16</v>
      </c>
      <c r="B17" s="20">
        <f>SUM(B15:B16)</f>
        <v>180</v>
      </c>
      <c r="C17" s="20">
        <f>SUM(C15:C16)</f>
        <v>27</v>
      </c>
      <c r="D17" s="48">
        <f>SUM(B17:C17)</f>
        <v>207</v>
      </c>
      <c r="E17" s="49"/>
    </row>
    <row r="18" spans="1:5" s="2" customFormat="1" ht="14.25">
      <c r="A18" s="21"/>
      <c r="B18" s="22" t="s">
        <v>31</v>
      </c>
      <c r="C18" s="22" t="s">
        <v>32</v>
      </c>
      <c r="D18" s="50" t="s">
        <v>33</v>
      </c>
      <c r="E18" s="50"/>
    </row>
    <row r="19" spans="1:5" s="2" customFormat="1" ht="14.25">
      <c r="A19" s="23"/>
      <c r="B19" s="24"/>
      <c r="C19" s="24"/>
      <c r="D19" s="25"/>
      <c r="E19" s="25"/>
    </row>
    <row r="20" spans="1:2" s="2" customFormat="1" ht="15" thickBot="1">
      <c r="A20" s="51" t="s">
        <v>25</v>
      </c>
      <c r="B20" s="51"/>
    </row>
    <row r="21" spans="1:6" s="2" customFormat="1" ht="14.25">
      <c r="A21" s="26" t="s">
        <v>17</v>
      </c>
      <c r="B21" s="27" t="s">
        <v>26</v>
      </c>
      <c r="C21" s="28" t="s">
        <v>18</v>
      </c>
      <c r="D21" s="28" t="s">
        <v>19</v>
      </c>
      <c r="E21" s="29" t="s">
        <v>28</v>
      </c>
      <c r="F21" s="30" t="s">
        <v>27</v>
      </c>
    </row>
    <row r="22" spans="1:6" s="2" customFormat="1" ht="14.25">
      <c r="A22" s="31" t="s">
        <v>20</v>
      </c>
      <c r="B22" s="32">
        <v>76</v>
      </c>
      <c r="C22" s="33">
        <v>2</v>
      </c>
      <c r="D22" s="33">
        <v>4</v>
      </c>
      <c r="E22" s="34">
        <v>0</v>
      </c>
      <c r="F22" s="45">
        <f>SUM(B22+C22-D22-E22)</f>
        <v>74</v>
      </c>
    </row>
    <row r="23" spans="1:6" ht="15" thickBot="1">
      <c r="A23" s="35" t="s">
        <v>21</v>
      </c>
      <c r="B23" s="36">
        <v>335</v>
      </c>
      <c r="C23" s="37">
        <v>1</v>
      </c>
      <c r="D23" s="37">
        <v>6</v>
      </c>
      <c r="E23" s="36">
        <v>1</v>
      </c>
      <c r="F23" s="45">
        <f>SUM(B23+C23-D23-E23)</f>
        <v>329</v>
      </c>
    </row>
    <row r="24" spans="1:6" ht="15" thickBot="1">
      <c r="A24" s="38" t="s">
        <v>22</v>
      </c>
      <c r="B24" s="39">
        <f>SUM(B22:B23)</f>
        <v>411</v>
      </c>
      <c r="C24" s="40">
        <f>SUM(C22:C23)</f>
        <v>3</v>
      </c>
      <c r="D24" s="40">
        <f>SUM(D22:D23)</f>
        <v>10</v>
      </c>
      <c r="E24" s="39">
        <f>SUM(E22:E23)</f>
        <v>1</v>
      </c>
      <c r="F24" s="46">
        <f>SUM(F22:F23)</f>
        <v>403</v>
      </c>
    </row>
    <row r="25" ht="14.25">
      <c r="A25" s="14"/>
    </row>
    <row r="26" ht="15" thickBot="1">
      <c r="A26" s="14"/>
    </row>
    <row r="27" spans="1:5" ht="32.25" customHeight="1" thickBot="1">
      <c r="A27" s="52" t="s">
        <v>15</v>
      </c>
      <c r="B27" s="41" t="s">
        <v>3</v>
      </c>
      <c r="C27" s="42" t="s">
        <v>4</v>
      </c>
      <c r="D27" s="42" t="s">
        <v>5</v>
      </c>
      <c r="E27" s="42" t="s">
        <v>2</v>
      </c>
    </row>
    <row r="28" spans="1:5" ht="36.75" customHeight="1" thickBot="1">
      <c r="A28" s="52"/>
      <c r="B28" s="43">
        <v>10914</v>
      </c>
      <c r="C28" s="44">
        <v>12145</v>
      </c>
      <c r="D28" s="44">
        <f>SUM(B28:C28)</f>
        <v>23059</v>
      </c>
      <c r="E28" s="44">
        <v>10595</v>
      </c>
    </row>
    <row r="29" ht="7.5" customHeight="1"/>
    <row r="30" spans="1:5" ht="14.25">
      <c r="A30" s="3"/>
      <c r="B30" s="53" t="s">
        <v>30</v>
      </c>
      <c r="C30" s="53"/>
      <c r="D30" s="53"/>
      <c r="E30" s="53"/>
    </row>
  </sheetData>
  <sheetProtection/>
  <mergeCells count="17">
    <mergeCell ref="D16:E16"/>
    <mergeCell ref="A1:E1"/>
    <mergeCell ref="A2:E2"/>
    <mergeCell ref="A3:E3"/>
    <mergeCell ref="A4:D4"/>
    <mergeCell ref="E4:E5"/>
    <mergeCell ref="D10:E10"/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2018-03-30T09:39:02Z</cp:lastPrinted>
  <dcterms:created xsi:type="dcterms:W3CDTF">2008-08-04T00:39:09Z</dcterms:created>
  <dcterms:modified xsi:type="dcterms:W3CDTF">2018-03-30T09:39:33Z</dcterms:modified>
  <cp:category/>
  <cp:version/>
  <cp:contentType/>
  <cp:contentStatus/>
</cp:coreProperties>
</file>