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 住基データ関係\月・年度初めの集計・報告など\03　ホームページ用資料\住民基本台帳人口動態資料\令和3年\"/>
    </mc:Choice>
  </mc:AlternateContent>
  <bookViews>
    <workbookView xWindow="0" yWindow="0" windowWidth="28350" windowHeight="12300" tabRatio="922"/>
  </bookViews>
  <sheets>
    <sheet name="人口動態" sheetId="70" r:id="rId1"/>
  </sheets>
  <definedNames>
    <definedName name="_xlnm.Print_Area" localSheetId="0">人口動態!$A$1:$G$37</definedName>
  </definedNames>
  <calcPr calcId="152511"/>
</workbook>
</file>

<file path=xl/calcChain.xml><?xml version="1.0" encoding="utf-8"?>
<calcChain xmlns="http://schemas.openxmlformats.org/spreadsheetml/2006/main">
  <c r="G23" i="70" l="1"/>
  <c r="G24" i="70"/>
  <c r="B25" i="70" l="1"/>
  <c r="D16" i="70" l="1"/>
  <c r="B17" i="70"/>
  <c r="D11" i="70"/>
  <c r="C25" i="70"/>
  <c r="D15" i="70"/>
  <c r="B13" i="70"/>
  <c r="C13" i="70"/>
  <c r="D6" i="70"/>
  <c r="D7" i="70"/>
  <c r="B8" i="70"/>
  <c r="C8" i="70"/>
  <c r="E8" i="70"/>
  <c r="D12" i="70"/>
  <c r="C17" i="70"/>
  <c r="D25" i="70"/>
  <c r="E25" i="70"/>
  <c r="F25" i="70"/>
  <c r="D17" i="70" l="1"/>
  <c r="D13" i="70"/>
  <c r="G25" i="70"/>
  <c r="D8" i="70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<sst xmlns="http://schemas.openxmlformats.org/spreadsheetml/2006/main" count="49" uniqueCount="36">
  <si>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</si>
  <si>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</si>
  <si>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</si>
  <si>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</si>
  <si>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</si>
  <si>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</si>
  <si>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</si>
  <si>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</si>
  <si>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</si>
  <si>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</si>
  <si>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</si>
  <si>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</si>
  <si>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</si>
  <si>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</si>
  <si>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</si>
  <si>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</si>
  <si>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</si>
  <si>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</si>
  <si>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</si>
  <si>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</si>
  <si>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</si>
  <si>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</si>
  <si>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</si>
  <si>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</si>
  <si>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</si>
  <si>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</si>
  <si>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</si>
  <si>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</si>
  <si>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</si>
  <si>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</si>
  <si>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</si>
  <si>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令和３年５月末現在</t>
    <rPh sb="0" eb="1">
      <t>レイ</t>
    </rPh>
    <rPh sb="1" eb="2">
      <t>ワ</t>
    </rPh>
    <phoneticPr fontId="1"/>
  </si>
  <si>
    <t>令和２年５月末人口</t>
    <rPh sb="0" eb="1">
      <t>レイ</t>
    </rPh>
    <rPh sb="1" eb="2">
      <t>ワ</t>
    </rPh>
    <rPh sb="3" eb="4">
      <t>ネン</t>
    </rPh>
    <phoneticPr fontId="1"/>
  </si>
  <si>
    <t>社会増減（▲13）</t>
    <rPh sb="0" eb="2">
      <t>シャカイ</t>
    </rPh>
    <rPh sb="2" eb="4">
      <t>ゾウゲン</t>
    </rPh>
    <phoneticPr fontId="1"/>
  </si>
  <si>
    <t>自然増減（▲10）</t>
    <rPh sb="0" eb="2">
      <t>シゼン</t>
    </rPh>
    <rPh sb="2" eb="4">
      <t>ゾウゲン</t>
    </rPh>
    <phoneticPr fontId="1"/>
  </si>
  <si>
    <t>合計（▲23）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</si>
</sst>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horizontal="right" vertical="center" shrinkToFi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6" borderId="4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zoomScaleNormal="100" workbookViewId="0">
      <selection activeCell="D19" sqref="D19"/>
    </sheetView>
  </sheetViews>
  <sheetFormatPr defaultRowHeight="14.25"/>
  <cols>
    <col min="1" max="1" width="15.375" style="1" customWidth="1"/>
    <col min="2" max="7" width="13.75" style="1" customWidth="1"/>
    <col min="8" max="16384" width="9" style="1"/>
  </cols>
  <sheetData>
    <row r="1" spans="1:8" ht="18.75" customHeight="1">
      <c r="A1" s="73" t="s">
        <v>20</v>
      </c>
      <c r="B1" s="73"/>
      <c r="C1" s="73"/>
      <c r="D1" s="73"/>
      <c r="E1" s="73"/>
      <c r="F1" s="73"/>
      <c r="G1" s="73"/>
    </row>
    <row r="2" spans="1:8" ht="36.75" customHeight="1">
      <c r="B2" s="66"/>
      <c r="C2" s="66"/>
      <c r="D2" s="66"/>
      <c r="E2" s="66"/>
      <c r="F2" s="75" t="s">
        <v>0</v>
      </c>
      <c r="G2" s="75"/>
    </row>
    <row r="3" spans="1:8" ht="32.25" customHeight="1" thickBot="1">
      <c r="B3" s="67"/>
      <c r="C3" s="67"/>
      <c r="D3" s="67"/>
      <c r="E3" s="74" t="s">
        <v>31</v>
      </c>
      <c r="F3" s="74"/>
      <c r="G3" s="74"/>
    </row>
    <row r="4" spans="1:8" ht="24.75" customHeight="1" thickBot="1">
      <c r="A4" s="78" t="s">
        <v>1</v>
      </c>
      <c r="B4" s="79"/>
      <c r="C4" s="79"/>
      <c r="D4" s="80"/>
      <c r="E4" s="81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82"/>
    </row>
    <row r="6" spans="1:8" ht="37.5" customHeight="1" thickBot="1">
      <c r="A6" s="7" t="s">
        <v>11</v>
      </c>
      <c r="B6" s="34">
        <v>10662</v>
      </c>
      <c r="C6" s="35">
        <v>11740</v>
      </c>
      <c r="D6" s="21">
        <f>SUM(B6:C6)</f>
        <v>22402</v>
      </c>
      <c r="E6" s="8">
        <v>10894</v>
      </c>
    </row>
    <row r="7" spans="1:8" ht="40.5" customHeight="1" thickBot="1">
      <c r="A7" s="9" t="s">
        <v>6</v>
      </c>
      <c r="B7" s="36">
        <v>10657</v>
      </c>
      <c r="C7" s="37">
        <v>11722</v>
      </c>
      <c r="D7" s="11">
        <f>SUM(B7:C7)</f>
        <v>22379</v>
      </c>
      <c r="E7" s="10">
        <v>10891</v>
      </c>
    </row>
    <row r="8" spans="1:8" ht="40.5" customHeight="1" thickBot="1">
      <c r="A8" s="6" t="s">
        <v>7</v>
      </c>
      <c r="B8" s="38">
        <f>SUM(B7-B6)</f>
        <v>-5</v>
      </c>
      <c r="C8" s="39">
        <f>SUM(C7-C6)</f>
        <v>-18</v>
      </c>
      <c r="D8" s="13">
        <f>SUM(D7-D6)</f>
        <v>-23</v>
      </c>
      <c r="E8" s="12">
        <f>SUM(E7-E6)</f>
        <v>-3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83" t="s">
        <v>12</v>
      </c>
      <c r="E10" s="84"/>
    </row>
    <row r="11" spans="1:8" ht="18.75" customHeight="1">
      <c r="A11" s="30" t="s">
        <v>3</v>
      </c>
      <c r="B11" s="27">
        <v>20</v>
      </c>
      <c r="C11" s="24">
        <v>7</v>
      </c>
      <c r="D11" s="85">
        <f>SUM(B11:C11)</f>
        <v>27</v>
      </c>
      <c r="E11" s="86"/>
    </row>
    <row r="12" spans="1:8" ht="18.75" customHeight="1">
      <c r="A12" s="31" t="s">
        <v>4</v>
      </c>
      <c r="B12" s="28">
        <v>14</v>
      </c>
      <c r="C12" s="25">
        <v>6</v>
      </c>
      <c r="D12" s="76">
        <f>SUM(B12:C12)</f>
        <v>20</v>
      </c>
      <c r="E12" s="77"/>
    </row>
    <row r="13" spans="1:8" ht="18.75" customHeight="1" thickBot="1">
      <c r="A13" s="32" t="s">
        <v>14</v>
      </c>
      <c r="B13" s="29">
        <f>SUM(B11:B12)</f>
        <v>34</v>
      </c>
      <c r="C13" s="26">
        <f>SUM(C11:C12)</f>
        <v>13</v>
      </c>
      <c r="D13" s="87">
        <f>SUM(B13:C13)</f>
        <v>47</v>
      </c>
      <c r="E13" s="88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83" t="s">
        <v>12</v>
      </c>
      <c r="E14" s="84"/>
    </row>
    <row r="15" spans="1:8" ht="18.75" customHeight="1">
      <c r="A15" s="30" t="s">
        <v>3</v>
      </c>
      <c r="B15" s="27">
        <v>21</v>
      </c>
      <c r="C15" s="24">
        <v>11</v>
      </c>
      <c r="D15" s="85">
        <f>SUM(B15:C15)</f>
        <v>32</v>
      </c>
      <c r="E15" s="86"/>
    </row>
    <row r="16" spans="1:8" ht="18.75" customHeight="1">
      <c r="A16" s="31" t="s">
        <v>4</v>
      </c>
      <c r="B16" s="28">
        <v>26</v>
      </c>
      <c r="C16" s="25">
        <v>12</v>
      </c>
      <c r="D16" s="76">
        <f>SUM(B16:C16)</f>
        <v>38</v>
      </c>
      <c r="E16" s="77"/>
      <c r="H16" s="1" t="s">
        <v>15</v>
      </c>
    </row>
    <row r="17" spans="1:7" ht="18.75" customHeight="1" thickBot="1">
      <c r="A17" s="32" t="s">
        <v>14</v>
      </c>
      <c r="B17" s="29">
        <f>SUM(B15:B16)</f>
        <v>47</v>
      </c>
      <c r="C17" s="26">
        <f>SUM(C15:C16)</f>
        <v>23</v>
      </c>
      <c r="D17" s="87">
        <f>SUM(B17:C17)</f>
        <v>70</v>
      </c>
      <c r="E17" s="88"/>
    </row>
    <row r="18" spans="1:7" s="2" customFormat="1">
      <c r="A18" s="15"/>
      <c r="B18" s="70" t="s">
        <v>33</v>
      </c>
      <c r="C18" s="70" t="s">
        <v>34</v>
      </c>
      <c r="D18" s="96" t="s">
        <v>35</v>
      </c>
      <c r="E18" s="96"/>
    </row>
    <row r="19" spans="1:7" s="2" customFormat="1">
      <c r="A19" s="16"/>
      <c r="B19" s="17"/>
      <c r="C19" s="17"/>
      <c r="D19" s="18"/>
      <c r="E19" s="18"/>
    </row>
    <row r="20" spans="1:7" s="2" customFormat="1" ht="15" thickBot="1">
      <c r="A20" s="97" t="s">
        <v>21</v>
      </c>
      <c r="B20" s="97"/>
    </row>
    <row r="21" spans="1:7" s="2" customFormat="1" ht="18.75" customHeight="1">
      <c r="A21" s="94" t="s">
        <v>15</v>
      </c>
      <c r="B21" s="89" t="s">
        <v>22</v>
      </c>
      <c r="C21" s="91" t="s">
        <v>30</v>
      </c>
      <c r="D21" s="92"/>
      <c r="E21" s="93" t="s">
        <v>10</v>
      </c>
      <c r="F21" s="92"/>
      <c r="G21" s="41"/>
    </row>
    <row r="22" spans="1:7" s="2" customFormat="1" ht="18.75" customHeight="1" thickBot="1">
      <c r="A22" s="95"/>
      <c r="B22" s="90"/>
      <c r="C22" s="58" t="s">
        <v>26</v>
      </c>
      <c r="D22" s="52" t="s">
        <v>29</v>
      </c>
      <c r="E22" s="62" t="s">
        <v>27</v>
      </c>
      <c r="F22" s="60" t="s">
        <v>28</v>
      </c>
      <c r="G22" s="50" t="s">
        <v>23</v>
      </c>
    </row>
    <row r="23" spans="1:7" s="2" customFormat="1" ht="18.75" customHeight="1">
      <c r="A23" s="45" t="s">
        <v>16</v>
      </c>
      <c r="B23" s="42">
        <v>180</v>
      </c>
      <c r="C23" s="59">
        <v>0</v>
      </c>
      <c r="D23" s="53">
        <v>0</v>
      </c>
      <c r="E23" s="63">
        <v>2</v>
      </c>
      <c r="F23" s="61">
        <v>0</v>
      </c>
      <c r="G23" s="71">
        <f>SUM(B23+C23+D23-E23-F23)</f>
        <v>178</v>
      </c>
    </row>
    <row r="24" spans="1:7" ht="18.75" customHeight="1" thickBot="1">
      <c r="A24" s="46" t="s">
        <v>17</v>
      </c>
      <c r="B24" s="43">
        <v>467</v>
      </c>
      <c r="C24" s="54">
        <v>1</v>
      </c>
      <c r="D24" s="48">
        <v>0</v>
      </c>
      <c r="E24" s="64">
        <v>10</v>
      </c>
      <c r="F24" s="56">
        <v>0</v>
      </c>
      <c r="G24" s="72">
        <f>SUM(B24+C24+D24-E24-F24)</f>
        <v>458</v>
      </c>
    </row>
    <row r="25" spans="1:7" ht="18.75" customHeight="1" thickBot="1">
      <c r="A25" s="47" t="s">
        <v>18</v>
      </c>
      <c r="B25" s="44">
        <f>SUM(B23:B24)</f>
        <v>647</v>
      </c>
      <c r="C25" s="55">
        <f>SUM(C23:C24)</f>
        <v>1</v>
      </c>
      <c r="D25" s="49">
        <f>SUM(D23:D24)</f>
        <v>0</v>
      </c>
      <c r="E25" s="65">
        <f>SUM(E23:E24)</f>
        <v>12</v>
      </c>
      <c r="F25" s="57">
        <f>SUM(F23:F24)</f>
        <v>0</v>
      </c>
      <c r="G25" s="51">
        <f>SUM(B25+C25+D25-E25-F25)</f>
        <v>636</v>
      </c>
    </row>
    <row r="26" spans="1:7">
      <c r="A26" s="14"/>
    </row>
    <row r="27" spans="1:7" ht="15" thickBot="1">
      <c r="A27" s="14"/>
    </row>
    <row r="28" spans="1:7" ht="32.25" customHeight="1" thickBot="1">
      <c r="A28" s="98" t="s">
        <v>13</v>
      </c>
      <c r="B28" s="19" t="s">
        <v>3</v>
      </c>
      <c r="C28" s="20" t="s">
        <v>4</v>
      </c>
      <c r="D28" s="20" t="s">
        <v>5</v>
      </c>
      <c r="E28" s="20" t="s">
        <v>2</v>
      </c>
    </row>
    <row r="29" spans="1:7" ht="36.75" customHeight="1" thickBot="1">
      <c r="A29" s="98"/>
      <c r="B29" s="68">
        <v>10697</v>
      </c>
      <c r="C29" s="69">
        <v>11889</v>
      </c>
      <c r="D29" s="69">
        <v>22586</v>
      </c>
      <c r="E29" s="69">
        <v>10892</v>
      </c>
    </row>
    <row r="30" spans="1:7" ht="7.5" customHeight="1"/>
    <row r="31" spans="1:7">
      <c r="A31" s="3"/>
      <c r="B31" s="75" t="s">
        <v>32</v>
      </c>
      <c r="C31" s="75"/>
      <c r="D31" s="75"/>
      <c r="E31" s="75"/>
    </row>
  </sheetData>
  <mergeCells count="21">
    <mergeCell ref="A21:A22"/>
    <mergeCell ref="D17:E17"/>
    <mergeCell ref="D18:E18"/>
    <mergeCell ref="A20:B20"/>
    <mergeCell ref="A28:A29"/>
    <mergeCell ref="B31:E31"/>
    <mergeCell ref="D11:E11"/>
    <mergeCell ref="D12:E12"/>
    <mergeCell ref="D13:E13"/>
    <mergeCell ref="D14:E14"/>
    <mergeCell ref="B21:B22"/>
    <mergeCell ref="C21:D21"/>
    <mergeCell ref="E21:F21"/>
    <mergeCell ref="D15:E15"/>
    <mergeCell ref="A1:G1"/>
    <mergeCell ref="E3:G3"/>
    <mergeCell ref="F2:G2"/>
    <mergeCell ref="D16:E16"/>
    <mergeCell ref="A4:D4"/>
    <mergeCell ref="E4:E5"/>
    <mergeCell ref="D10:E10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2021-05-31T09:55:54Z</cp:lastPrinted>
  <dcterms:created xsi:type="dcterms:W3CDTF">2008-08-04T00:39:09Z</dcterms:created>
  <dcterms:modified xsi:type="dcterms:W3CDTF">2021-05-31T09:56:34Z</dcterms:modified>
</cp:coreProperties>
</file>