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8年\"/>
    </mc:Choice>
  </mc:AlternateContent>
  <bookViews>
    <workbookView xWindow="0" yWindow="0" windowWidth="28800" windowHeight="12450" tabRatio="594"/>
  </bookViews>
  <sheets>
    <sheet name="人口動態" sheetId="70" r:id="rId1"/>
  </sheets>
  <definedNames>
    <definedName name="_xlnm.Print_Area" localSheetId="0">人口動態!$A$1:$G$38</definedName>
  </definedNames>
  <calcPr calcId="152511"/>
</workbook>
</file>

<file path=xl/calcChain.xml><?xml version="1.0" encoding="utf-8"?>
<calcChain xmlns="http://schemas.openxmlformats.org/spreadsheetml/2006/main">
  <c r="E8" i="70" l="1"/>
  <c r="E26" i="70" l="1"/>
  <c r="C13" i="70" l="1"/>
  <c r="C8" i="70" l="1"/>
  <c r="G24" i="70" l="1"/>
  <c r="G25" i="70"/>
  <c r="B13" i="70" l="1"/>
  <c r="B26" i="70" l="1"/>
  <c r="D16" i="70" l="1"/>
  <c r="B17" i="70"/>
  <c r="B19" i="70" s="1"/>
  <c r="D11" i="70"/>
  <c r="C26" i="70"/>
  <c r="D15" i="70"/>
  <c r="D6" i="70"/>
  <c r="D7" i="70"/>
  <c r="B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<sst xmlns="http://schemas.openxmlformats.org/spreadsheetml/2006/main" count="49" uniqueCount="36">
  <si>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</si>
  <si>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</si>
  <si>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</si>
  <si>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</si>
  <si>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</si>
  <si>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</si>
  <si>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</si>
  <si>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</si>
  <si>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</si>
  <si>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</si>
  <si>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</si>
  <si>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</si>
  <si>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</si>
  <si>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</si>
  <si>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</si>
  <si>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</si>
  <si>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</si>
  <si>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</si>
  <si>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</si>
  <si>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</si>
  <si>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</si>
  <si>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</si>
  <si>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</si>
  <si>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</si>
  <si>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</si>
  <si>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</si>
  <si>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</si>
  <si>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</si>
  <si>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</si>
  <si>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</si>
  <si>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</si>
  <si>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</si>
  <si>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</si>
  <si>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</si>
  <si>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令和8年2月末現在</t>
    <rPh sb="0" eb="1">
      <t>レイ</t>
    </rPh>
    <rPh sb="1" eb="2">
      <t>ワ</t>
    </rPh>
    <phoneticPr fontId="1"/>
  </si>
  <si>
    <t>令和7年2月末人口</t>
    <rPh sb="0" eb="1">
      <t>レイ</t>
    </rPh>
    <rPh sb="1" eb="2">
      <t>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</si>
</sst>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38" fontId="2" fillId="0" borderId="30" xfId="1" applyFont="1" applyBorder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Normal="100" workbookViewId="0">
      <selection activeCell="E26" sqref="E26"/>
    </sheetView>
  </sheetViews>
  <sheetFormatPr defaultColWidth="9" defaultRowHeight="14.25"/>
  <cols>
    <col min="1" max="1" width="15.375" style="1" customWidth="1"/>
    <col min="2" max="7" width="13.75" style="1" customWidth="1"/>
    <col min="8" max="16384" width="9" style="1"/>
  </cols>
  <sheetData>
    <row r="1" spans="1:8" ht="18.75" customHeight="1">
      <c r="A1" s="91" t="s">
        <v>20</v>
      </c>
      <c r="B1" s="91"/>
      <c r="C1" s="91"/>
      <c r="D1" s="91"/>
      <c r="E1" s="91"/>
      <c r="F1" s="91"/>
      <c r="G1" s="91"/>
    </row>
    <row r="2" spans="1:8" ht="36.75" customHeight="1">
      <c r="B2" s="62"/>
      <c r="C2" s="62"/>
      <c r="D2" s="62"/>
      <c r="E2" s="62"/>
      <c r="F2" s="78" t="s">
        <v>0</v>
      </c>
      <c r="G2" s="78"/>
    </row>
    <row r="3" spans="1:8" ht="32.25" customHeight="1" thickBot="1">
      <c r="B3" s="63"/>
      <c r="C3" s="63"/>
      <c r="D3" s="63"/>
      <c r="E3" s="92" t="s">
        <v>34</v>
      </c>
      <c r="F3" s="92"/>
      <c r="G3" s="92"/>
    </row>
    <row r="4" spans="1:8" ht="24.75" customHeight="1" thickBot="1">
      <c r="A4" s="95" t="s">
        <v>1</v>
      </c>
      <c r="B4" s="96"/>
      <c r="C4" s="96"/>
      <c r="D4" s="97"/>
      <c r="E4" s="98" t="s">
        <v>2</v>
      </c>
    </row>
    <row r="5" spans="1:8" ht="42" customHeight="1" thickBot="1">
      <c r="A5" s="4"/>
      <c r="B5" s="22" t="s">
        <v>3</v>
      </c>
      <c r="C5" s="33" t="s">
        <v>4</v>
      </c>
      <c r="D5" s="5" t="s">
        <v>5</v>
      </c>
      <c r="E5" s="99"/>
    </row>
    <row r="6" spans="1:8" ht="37.5" customHeight="1" thickBot="1">
      <c r="A6" s="7" t="s">
        <v>11</v>
      </c>
      <c r="B6" s="75">
        <v>10326</v>
      </c>
      <c r="C6" s="76">
        <v>11197</v>
      </c>
      <c r="D6" s="21">
        <f>SUM(B6:C6)</f>
        <v>21523</v>
      </c>
      <c r="E6" s="8">
        <v>11069</v>
      </c>
    </row>
    <row r="7" spans="1:8" ht="40.5" customHeight="1" thickBot="1">
      <c r="A7" s="9" t="s">
        <v>6</v>
      </c>
      <c r="B7" s="34">
        <v>10312</v>
      </c>
      <c r="C7" s="35">
        <v>11189</v>
      </c>
      <c r="D7" s="11">
        <f>SUM(B7:C7)</f>
        <v>21501</v>
      </c>
      <c r="E7" s="10">
        <v>11056</v>
      </c>
    </row>
    <row r="8" spans="1:8" ht="40.5" customHeight="1" thickBot="1">
      <c r="A8" s="6" t="s">
        <v>7</v>
      </c>
      <c r="B8" s="36">
        <f>SUM(B7-B6)</f>
        <v>-14</v>
      </c>
      <c r="C8" s="37">
        <f>SUM(C7-C6)</f>
        <v>-8</v>
      </c>
      <c r="D8" s="13">
        <f>SUM(D7-D6)</f>
        <v>-22</v>
      </c>
      <c r="E8" s="12">
        <f>SUM(E7-E6)</f>
        <v>-13</v>
      </c>
    </row>
    <row r="9" spans="1:8" ht="15" thickBot="1">
      <c r="A9" s="14" t="s">
        <v>15</v>
      </c>
    </row>
    <row r="10" spans="1:8" ht="18.75" customHeight="1" thickBot="1">
      <c r="A10" s="19" t="s">
        <v>19</v>
      </c>
      <c r="B10" s="38" t="s">
        <v>24</v>
      </c>
      <c r="C10" s="23" t="s">
        <v>8</v>
      </c>
      <c r="D10" s="100" t="s">
        <v>12</v>
      </c>
      <c r="E10" s="101"/>
    </row>
    <row r="11" spans="1:8" ht="18.75" customHeight="1">
      <c r="A11" s="30" t="s">
        <v>3</v>
      </c>
      <c r="B11" s="27">
        <v>39</v>
      </c>
      <c r="C11" s="24">
        <v>3</v>
      </c>
      <c r="D11" s="84">
        <f>SUM(B11:C11)</f>
        <v>42</v>
      </c>
      <c r="E11" s="85"/>
    </row>
    <row r="12" spans="1:8" ht="18.75" customHeight="1">
      <c r="A12" s="31" t="s">
        <v>4</v>
      </c>
      <c r="B12" s="28">
        <v>45</v>
      </c>
      <c r="C12" s="25">
        <v>9</v>
      </c>
      <c r="D12" s="93">
        <f>SUM(B12:C12)</f>
        <v>54</v>
      </c>
      <c r="E12" s="94"/>
    </row>
    <row r="13" spans="1:8" ht="18.75" customHeight="1" thickBot="1">
      <c r="A13" s="32" t="s">
        <v>14</v>
      </c>
      <c r="B13" s="29">
        <f>SUM(B11:B12)</f>
        <v>84</v>
      </c>
      <c r="C13" s="26">
        <f>SUM(C11:C12)</f>
        <v>12</v>
      </c>
      <c r="D13" s="88">
        <f>SUM(B13:C13)</f>
        <v>96</v>
      </c>
      <c r="E13" s="89"/>
    </row>
    <row r="14" spans="1:8" ht="18.75" customHeight="1" thickBot="1">
      <c r="A14" s="19" t="s">
        <v>10</v>
      </c>
      <c r="B14" s="38" t="s">
        <v>25</v>
      </c>
      <c r="C14" s="23" t="s">
        <v>9</v>
      </c>
      <c r="D14" s="100" t="s">
        <v>12</v>
      </c>
      <c r="E14" s="101"/>
    </row>
    <row r="15" spans="1:8" ht="18.75" customHeight="1">
      <c r="A15" s="30" t="s">
        <v>3</v>
      </c>
      <c r="B15" s="27">
        <v>43</v>
      </c>
      <c r="C15" s="24">
        <v>13</v>
      </c>
      <c r="D15" s="84">
        <f>SUM(B15:C15)</f>
        <v>56</v>
      </c>
      <c r="E15" s="85"/>
    </row>
    <row r="16" spans="1:8" ht="18.75" customHeight="1">
      <c r="A16" s="31" t="s">
        <v>4</v>
      </c>
      <c r="B16" s="28">
        <v>34</v>
      </c>
      <c r="C16" s="25">
        <v>28</v>
      </c>
      <c r="D16" s="93">
        <f>SUM(B16:C16)</f>
        <v>62</v>
      </c>
      <c r="E16" s="94"/>
      <c r="H16" s="1" t="s">
        <v>15</v>
      </c>
    </row>
    <row r="17" spans="1:7" ht="18.75" customHeight="1" thickBot="1">
      <c r="A17" s="32" t="s">
        <v>14</v>
      </c>
      <c r="B17" s="29">
        <f>SUM(B15:B16)</f>
        <v>77</v>
      </c>
      <c r="C17" s="26">
        <f>SUM(C15:C16)</f>
        <v>41</v>
      </c>
      <c r="D17" s="88">
        <f>SUM(B17:C17)</f>
        <v>118</v>
      </c>
      <c r="E17" s="89"/>
    </row>
    <row r="18" spans="1:7" s="2" customFormat="1">
      <c r="A18" s="15"/>
      <c r="B18" s="72" t="s">
        <v>31</v>
      </c>
      <c r="C18" s="72" t="s">
        <v>32</v>
      </c>
      <c r="D18" s="70"/>
      <c r="E18" s="71" t="s">
        <v>33</v>
      </c>
    </row>
    <row r="19" spans="1:7" s="2" customFormat="1">
      <c r="A19" s="15"/>
      <c r="B19" s="69">
        <f>B13-B17</f>
        <v>7</v>
      </c>
      <c r="C19" s="69">
        <f>C13-C17</f>
        <v>-29</v>
      </c>
      <c r="D19" s="68"/>
      <c r="E19" s="69">
        <f>D13-D17</f>
        <v>-22</v>
      </c>
    </row>
    <row r="20" spans="1:7" s="2" customFormat="1">
      <c r="A20" s="16"/>
      <c r="B20" s="17"/>
      <c r="C20" s="17"/>
      <c r="D20" s="18"/>
      <c r="E20" s="18"/>
    </row>
    <row r="21" spans="1:7" s="2" customFormat="1" ht="15" thickBot="1">
      <c r="A21" s="90" t="s">
        <v>21</v>
      </c>
      <c r="B21" s="90"/>
    </row>
    <row r="22" spans="1:7" s="2" customFormat="1" ht="18.75" customHeight="1">
      <c r="A22" s="86" t="s">
        <v>15</v>
      </c>
      <c r="B22" s="79" t="s">
        <v>22</v>
      </c>
      <c r="C22" s="81" t="s">
        <v>30</v>
      </c>
      <c r="D22" s="82"/>
      <c r="E22" s="83" t="s">
        <v>10</v>
      </c>
      <c r="F22" s="82"/>
      <c r="G22" s="39"/>
    </row>
    <row r="23" spans="1:7" s="2" customFormat="1" ht="18.75" customHeight="1" thickBot="1">
      <c r="A23" s="87"/>
      <c r="B23" s="80"/>
      <c r="C23" s="54" t="s">
        <v>26</v>
      </c>
      <c r="D23" s="48" t="s">
        <v>29</v>
      </c>
      <c r="E23" s="58" t="s">
        <v>27</v>
      </c>
      <c r="F23" s="56" t="s">
        <v>28</v>
      </c>
      <c r="G23" s="47" t="s">
        <v>23</v>
      </c>
    </row>
    <row r="24" spans="1:7" s="2" customFormat="1" ht="18.75" customHeight="1">
      <c r="A24" s="42" t="s">
        <v>16</v>
      </c>
      <c r="B24" s="40">
        <v>412</v>
      </c>
      <c r="C24" s="55">
        <v>13</v>
      </c>
      <c r="D24" s="49">
        <v>0</v>
      </c>
      <c r="E24" s="59">
        <v>18</v>
      </c>
      <c r="F24" s="57">
        <v>0</v>
      </c>
      <c r="G24" s="66">
        <f>SUM(B24+C24+D24-E24-F24)</f>
        <v>407</v>
      </c>
    </row>
    <row r="25" spans="1:7" ht="18.75" customHeight="1" thickBot="1">
      <c r="A25" s="43" t="s">
        <v>17</v>
      </c>
      <c r="B25" s="41">
        <v>693</v>
      </c>
      <c r="C25" s="50">
        <v>20</v>
      </c>
      <c r="D25" s="45">
        <v>0</v>
      </c>
      <c r="E25" s="60">
        <v>16</v>
      </c>
      <c r="F25" s="52">
        <v>0</v>
      </c>
      <c r="G25" s="67">
        <f>SUM(B25+C25+D25-E25-F25)</f>
        <v>697</v>
      </c>
    </row>
    <row r="26" spans="1:7" ht="18.75" customHeight="1" thickBot="1">
      <c r="A26" s="44" t="s">
        <v>18</v>
      </c>
      <c r="B26" s="74">
        <f>SUM(B24:B25)</f>
        <v>1105</v>
      </c>
      <c r="C26" s="51">
        <f>SUM(C24:C25)</f>
        <v>33</v>
      </c>
      <c r="D26" s="46">
        <f>SUM(D24:D25)</f>
        <v>0</v>
      </c>
      <c r="E26" s="61">
        <f>SUM(E24:E25)</f>
        <v>34</v>
      </c>
      <c r="F26" s="53">
        <f>SUM(F24:F25)</f>
        <v>0</v>
      </c>
      <c r="G26" s="73">
        <f>SUM(B26+C26+D26-E26-F26)</f>
        <v>1104</v>
      </c>
    </row>
    <row r="27" spans="1:7">
      <c r="A27" s="14"/>
    </row>
    <row r="28" spans="1:7" ht="15" thickBot="1">
      <c r="A28" s="14"/>
    </row>
    <row r="29" spans="1:7" ht="32.25" customHeight="1" thickBot="1">
      <c r="A29" s="77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>
      <c r="A30" s="77"/>
      <c r="B30" s="64">
        <v>10410</v>
      </c>
      <c r="C30" s="65">
        <v>11301</v>
      </c>
      <c r="D30" s="65">
        <v>21711</v>
      </c>
      <c r="E30" s="65">
        <v>11071</v>
      </c>
    </row>
    <row r="31" spans="1:7" ht="7.5" customHeight="1"/>
    <row r="32" spans="1:7">
      <c r="A32" s="3"/>
      <c r="B32" s="78" t="s">
        <v>35</v>
      </c>
      <c r="C32" s="78"/>
      <c r="D32" s="78"/>
      <c r="E32" s="78"/>
    </row>
  </sheetData>
  <mergeCells count="20"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  <mergeCell ref="A29:A30"/>
    <mergeCell ref="B32:E32"/>
    <mergeCell ref="B22:B23"/>
    <mergeCell ref="C22:D22"/>
    <mergeCell ref="E22:F22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shimin03</cp:lastModifiedBy>
  <cp:lastPrinted>2026-02-27T09:03:32Z</cp:lastPrinted>
  <dcterms:created xsi:type="dcterms:W3CDTF">2008-08-04T00:39:09Z</dcterms:created>
  <dcterms:modified xsi:type="dcterms:W3CDTF">2026-02-27T09:04:14Z</dcterms:modified>
</cp:coreProperties>
</file>