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7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<sst xmlns="http://schemas.openxmlformats.org/spreadsheetml/2006/main" count="49" uniqueCount="36">
  <si>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</si>
  <si>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</si>
  <si>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</si>
  <si>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</si>
  <si>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</si>
  <si>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</si>
  <si>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</si>
  <si>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</si>
  <si>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</si>
  <si>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</si>
  <si>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</si>
  <si>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</si>
  <si>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</si>
  <si>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</si>
  <si>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</si>
  <si>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</si>
  <si>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</si>
  <si>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</si>
  <si>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</si>
  <si>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</si>
  <si>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</si>
  <si>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</si>
  <si>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</si>
  <si>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</si>
  <si>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</si>
  <si>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</si>
  <si>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</si>
  <si>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</si>
  <si>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</si>
  <si>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</si>
  <si>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</si>
  <si>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</si>
  <si>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</si>
  <si>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</si>
  <si>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令和7年12月末現在</t>
    <rPh sb="0" eb="1">
      <t>レイ</t>
    </rPh>
    <rPh sb="1" eb="2">
      <t>ワ</t>
    </rPh>
    <phoneticPr fontId="1"/>
  </si>
  <si>
    <t>令和6年12月末人口</t>
    <rPh sb="0" eb="1">
      <t>レイ</t>
    </rPh>
    <rPh sb="1" eb="2">
      <t>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</si>
</sst>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7" zoomScaleNormal="100" workbookViewId="0">
      <selection activeCell="E26" sqref="E26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84" t="s">
        <v>20</v>
      </c>
      <c r="B1" s="84"/>
      <c r="C1" s="84"/>
      <c r="D1" s="84"/>
      <c r="E1" s="84"/>
      <c r="F1" s="84"/>
      <c r="G1" s="84"/>
    </row>
    <row r="2" spans="1:8" ht="36.75" customHeight="1">
      <c r="B2" s="62"/>
      <c r="C2" s="62"/>
      <c r="D2" s="62"/>
      <c r="E2" s="62"/>
      <c r="F2" s="86" t="s">
        <v>0</v>
      </c>
      <c r="G2" s="86"/>
    </row>
    <row r="3" spans="1:8" ht="32.25" customHeight="1" thickBot="1">
      <c r="B3" s="63"/>
      <c r="C3" s="63"/>
      <c r="D3" s="63"/>
      <c r="E3" s="85" t="s">
        <v>34</v>
      </c>
      <c r="F3" s="85"/>
      <c r="G3" s="85"/>
    </row>
    <row r="4" spans="1:8" ht="24.75" customHeight="1" thickBot="1">
      <c r="A4" s="89" t="s">
        <v>1</v>
      </c>
      <c r="B4" s="90"/>
      <c r="C4" s="90"/>
      <c r="D4" s="91"/>
      <c r="E4" s="92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3"/>
    </row>
    <row r="6" spans="1:8" ht="37.5" customHeight="1" thickBot="1">
      <c r="A6" s="7" t="s">
        <v>11</v>
      </c>
      <c r="B6" s="75">
        <v>10346</v>
      </c>
      <c r="C6" s="76">
        <v>11214</v>
      </c>
      <c r="D6" s="21">
        <f>SUM(B6:C6)</f>
        <v>21560</v>
      </c>
      <c r="E6" s="8">
        <v>11075</v>
      </c>
    </row>
    <row r="7" spans="1:8" ht="40.5" customHeight="1" thickBot="1">
      <c r="A7" s="9" t="s">
        <v>6</v>
      </c>
      <c r="B7" s="34">
        <v>10340</v>
      </c>
      <c r="C7" s="35">
        <v>11213</v>
      </c>
      <c r="D7" s="11">
        <f>SUM(B7:C7)</f>
        <v>21553</v>
      </c>
      <c r="E7" s="10">
        <v>11071</v>
      </c>
    </row>
    <row r="8" spans="1:8" ht="40.5" customHeight="1" thickBot="1">
      <c r="A8" s="6" t="s">
        <v>7</v>
      </c>
      <c r="B8" s="36">
        <f>SUM(B7-B6)</f>
        <v>-6</v>
      </c>
      <c r="C8" s="37">
        <f>SUM(C7-C6)</f>
        <v>-1</v>
      </c>
      <c r="D8" s="13">
        <f>SUM(D7-D6)</f>
        <v>-7</v>
      </c>
      <c r="E8" s="12">
        <f>SUM(E7-E6)</f>
        <v>-4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94" t="s">
        <v>12</v>
      </c>
      <c r="E10" s="95"/>
    </row>
    <row r="11" spans="1:8" ht="18.75" customHeight="1">
      <c r="A11" s="30" t="s">
        <v>3</v>
      </c>
      <c r="B11" s="27">
        <v>28</v>
      </c>
      <c r="C11" s="24">
        <v>10</v>
      </c>
      <c r="D11" s="77">
        <f>SUM(B11:C11)</f>
        <v>38</v>
      </c>
      <c r="E11" s="78"/>
    </row>
    <row r="12" spans="1:8" ht="18.75" customHeight="1">
      <c r="A12" s="31" t="s">
        <v>4</v>
      </c>
      <c r="B12" s="28">
        <v>54</v>
      </c>
      <c r="C12" s="25">
        <v>5</v>
      </c>
      <c r="D12" s="87">
        <f>SUM(B12:C12)</f>
        <v>59</v>
      </c>
      <c r="E12" s="88"/>
    </row>
    <row r="13" spans="1:8" ht="18.75" customHeight="1" thickBot="1">
      <c r="A13" s="32" t="s">
        <v>14</v>
      </c>
      <c r="B13" s="29">
        <f>SUM(B11:B12)</f>
        <v>82</v>
      </c>
      <c r="C13" s="26">
        <f>SUM(C11:C12)</f>
        <v>15</v>
      </c>
      <c r="D13" s="81">
        <f>SUM(B13:C13)</f>
        <v>97</v>
      </c>
      <c r="E13" s="82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94" t="s">
        <v>12</v>
      </c>
      <c r="E14" s="95"/>
    </row>
    <row r="15" spans="1:8" ht="18.75" customHeight="1">
      <c r="A15" s="30" t="s">
        <v>3</v>
      </c>
      <c r="B15" s="27">
        <v>27</v>
      </c>
      <c r="C15" s="24">
        <v>17</v>
      </c>
      <c r="D15" s="77">
        <f>SUM(B15:C15)</f>
        <v>44</v>
      </c>
      <c r="E15" s="78"/>
    </row>
    <row r="16" spans="1:8" ht="18.75" customHeight="1">
      <c r="A16" s="31" t="s">
        <v>4</v>
      </c>
      <c r="B16" s="28">
        <v>47</v>
      </c>
      <c r="C16" s="25">
        <v>13</v>
      </c>
      <c r="D16" s="87">
        <f>SUM(B16:C16)</f>
        <v>60</v>
      </c>
      <c r="E16" s="88"/>
      <c r="H16" s="1" t="s">
        <v>15</v>
      </c>
    </row>
    <row r="17" spans="1:7" ht="18.75" customHeight="1" thickBot="1">
      <c r="A17" s="32" t="s">
        <v>14</v>
      </c>
      <c r="B17" s="29">
        <f>SUM(B15:B16)</f>
        <v>74</v>
      </c>
      <c r="C17" s="26">
        <f>SUM(C15:C16)</f>
        <v>30</v>
      </c>
      <c r="D17" s="81">
        <f>SUM(B17:C17)</f>
        <v>104</v>
      </c>
      <c r="E17" s="82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8</v>
      </c>
      <c r="C19" s="69">
        <f>C13-C17</f>
        <v>-15</v>
      </c>
      <c r="D19" s="68"/>
      <c r="E19" s="69">
        <f>D13-D17</f>
        <v>-7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83" t="s">
        <v>21</v>
      </c>
      <c r="B21" s="83"/>
    </row>
    <row r="22" spans="1:7" s="2" customFormat="1" ht="18.75" customHeight="1">
      <c r="A22" s="79" t="s">
        <v>15</v>
      </c>
      <c r="B22" s="97" t="s">
        <v>22</v>
      </c>
      <c r="C22" s="99" t="s">
        <v>30</v>
      </c>
      <c r="D22" s="100"/>
      <c r="E22" s="101" t="s">
        <v>10</v>
      </c>
      <c r="F22" s="100"/>
      <c r="G22" s="39"/>
    </row>
    <row r="23" spans="1:7" s="2" customFormat="1" ht="18.75" customHeight="1" thickBot="1">
      <c r="A23" s="80"/>
      <c r="B23" s="98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413</v>
      </c>
      <c r="C24" s="55">
        <v>9</v>
      </c>
      <c r="D24" s="49">
        <v>0</v>
      </c>
      <c r="E24" s="59">
        <v>8</v>
      </c>
      <c r="F24" s="57">
        <v>0</v>
      </c>
      <c r="G24" s="66">
        <f>SUM(B24+C24+D24-E24-F24)</f>
        <v>414</v>
      </c>
    </row>
    <row r="25" spans="1:7" ht="18.75" customHeight="1" thickBot="1">
      <c r="A25" s="43" t="s">
        <v>17</v>
      </c>
      <c r="B25" s="41">
        <v>679</v>
      </c>
      <c r="C25" s="50">
        <v>28</v>
      </c>
      <c r="D25" s="45">
        <v>0</v>
      </c>
      <c r="E25" s="60">
        <v>22</v>
      </c>
      <c r="F25" s="52">
        <v>0</v>
      </c>
      <c r="G25" s="67">
        <f>SUM(B25+C25+D25-E25-F25)</f>
        <v>685</v>
      </c>
    </row>
    <row r="26" spans="1:7" ht="18.75" customHeight="1" thickBot="1">
      <c r="A26" s="44" t="s">
        <v>18</v>
      </c>
      <c r="B26" s="74">
        <f>SUM(B24:B25)</f>
        <v>1092</v>
      </c>
      <c r="C26" s="51">
        <f>SUM(C24:C25)</f>
        <v>37</v>
      </c>
      <c r="D26" s="46">
        <f>SUM(D24:D25)</f>
        <v>0</v>
      </c>
      <c r="E26" s="61">
        <f>SUM(E24:E25)</f>
        <v>30</v>
      </c>
      <c r="F26" s="53">
        <f>SUM(F24:F25)</f>
        <v>0</v>
      </c>
      <c r="G26" s="73">
        <f>SUM(B26+C26+D26-E26-F26)</f>
        <v>1099</v>
      </c>
    </row>
    <row r="27" spans="1:7">
      <c r="A27" s="14"/>
    </row>
    <row r="28" spans="1:7" ht="15" thickBot="1">
      <c r="A28" s="14"/>
    </row>
    <row r="29" spans="1:7" ht="32.25" customHeight="1" thickBot="1">
      <c r="A29" s="96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96"/>
      <c r="B30" s="64">
        <v>10419</v>
      </c>
      <c r="C30" s="65">
        <v>11329</v>
      </c>
      <c r="D30" s="65">
        <v>21748</v>
      </c>
      <c r="E30" s="65">
        <v>11065</v>
      </c>
    </row>
    <row r="31" spans="1:7" ht="7.5" customHeight="1"/>
    <row r="32" spans="1:7">
      <c r="A32" s="3"/>
      <c r="B32" s="86" t="s">
        <v>35</v>
      </c>
      <c r="C32" s="86"/>
      <c r="D32" s="86"/>
      <c r="E32" s="86"/>
    </row>
  </sheetData>
  <mergeCells count="20">
    <mergeCell ref="A29:A30"/>
    <mergeCell ref="B32:E32"/>
    <mergeCell ref="B22:B23"/>
    <mergeCell ref="C22:D22"/>
    <mergeCell ref="E22:F22"/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2025-12-26T09:06:14Z</cp:lastPrinted>
  <dcterms:created xsi:type="dcterms:W3CDTF">2008-08-04T00:39:09Z</dcterms:created>
  <dcterms:modified xsi:type="dcterms:W3CDTF">2025-12-26T09:07:59Z</dcterms:modified>
</cp:coreProperties>
</file>