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765" windowHeight="12825" tabRatio="922" activeTab="0"/>
  </bookViews>
  <sheets>
    <sheet name="25.10月分" sheetId="1" r:id="rId1"/>
  </sheets>
  <definedNames>
    <definedName name="_xlnm.Print_Area" localSheetId="0">'25.10月分'!$A$1:$F$31</definedName>
  </definedNames>
  <calcPr fullCalcOnLoad="1"/>
</workbook>
</file>

<file path=xl/sharedStrings.xml><?xml version="1.0" encoding="utf-8"?>
<sst xmlns="http://schemas.openxmlformats.org/spreadsheetml/2006/main" count="40" uniqueCount="33">
  <si>
    <t>（※外国人を含む）</t>
  </si>
  <si>
    <t>人　　　口</t>
  </si>
  <si>
    <t>世帯数</t>
  </si>
  <si>
    <t>男</t>
  </si>
  <si>
    <t>女</t>
  </si>
  <si>
    <t>計</t>
  </si>
  <si>
    <t>今月末</t>
  </si>
  <si>
    <t>前月比</t>
  </si>
  <si>
    <t>転入</t>
  </si>
  <si>
    <t>出生</t>
  </si>
  <si>
    <t>転出</t>
  </si>
  <si>
    <t>死亡</t>
  </si>
  <si>
    <t>減</t>
  </si>
  <si>
    <t>先月末</t>
  </si>
  <si>
    <t>計</t>
  </si>
  <si>
    <t>計</t>
  </si>
  <si>
    <t>　</t>
  </si>
  <si>
    <t>転入者数</t>
  </si>
  <si>
    <t>転出者数</t>
  </si>
  <si>
    <t>男</t>
  </si>
  <si>
    <t>女</t>
  </si>
  <si>
    <t>合　　計</t>
  </si>
  <si>
    <t>増　　　　　　　　　　</t>
  </si>
  <si>
    <t>帰化</t>
  </si>
  <si>
    <t>合計（-24）</t>
  </si>
  <si>
    <t>平成25年10月末現在</t>
  </si>
  <si>
    <t>社会増減（-3）</t>
  </si>
  <si>
    <t>自然増減（-21）</t>
  </si>
  <si>
    <t>住民基本台帳人口動態資料</t>
  </si>
  <si>
    <t>うち外国人住民</t>
  </si>
  <si>
    <t>　</t>
  </si>
  <si>
    <t>先月末</t>
  </si>
  <si>
    <t>今月末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</si>
</sst>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 diagonalDown="1">
      <left style="medium"/>
      <right style="medium"/>
      <top>
        <color indexed="63"/>
      </top>
      <bottom style="medium"/>
      <diagonal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Dashed"/>
    </border>
    <border>
      <left style="medium"/>
      <right style="medium"/>
      <top style="mediumDashed"/>
      <bottom style="mediumDashed"/>
    </border>
    <border>
      <left style="medium"/>
      <right style="medium"/>
      <top style="mediumDashed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 diagonalDown="1">
      <left style="medium"/>
      <right style="thin"/>
      <top style="medium"/>
      <bottom style="thin"/>
      <diagonal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19" fillId="33" borderId="0" xfId="0" applyFont="1" applyFill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19" fillId="0" borderId="10" xfId="0" applyFont="1" applyBorder="1" applyAlignment="1">
      <alignment horizontal="right" vertical="center"/>
    </xf>
    <xf numFmtId="0" fontId="19" fillId="0" borderId="11" xfId="0" applyFont="1" applyBorder="1" applyAlignment="1">
      <alignment horizontal="center" vertical="top" wrapText="1"/>
    </xf>
    <xf numFmtId="0" fontId="19" fillId="0" borderId="12" xfId="0" applyFont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top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3" fontId="19" fillId="33" borderId="19" xfId="0" applyNumberFormat="1" applyFont="1" applyFill="1" applyBorder="1" applyAlignment="1">
      <alignment horizontal="right" vertical="center" wrapText="1"/>
    </xf>
    <xf numFmtId="3" fontId="19" fillId="33" borderId="20" xfId="0" applyNumberFormat="1" applyFont="1" applyFill="1" applyBorder="1" applyAlignment="1">
      <alignment horizontal="right" vertical="center" wrapText="1"/>
    </xf>
    <xf numFmtId="0" fontId="19" fillId="34" borderId="20" xfId="0" applyFont="1" applyFill="1" applyBorder="1" applyAlignment="1">
      <alignment horizontal="center" vertical="center" wrapText="1"/>
    </xf>
    <xf numFmtId="3" fontId="19" fillId="34" borderId="19" xfId="0" applyNumberFormat="1" applyFont="1" applyFill="1" applyBorder="1" applyAlignment="1">
      <alignment horizontal="right" vertical="center" wrapText="1"/>
    </xf>
    <xf numFmtId="3" fontId="19" fillId="34" borderId="20" xfId="0" applyNumberFormat="1" applyFont="1" applyFill="1" applyBorder="1" applyAlignment="1">
      <alignment horizontal="right" vertical="center" wrapText="1"/>
    </xf>
    <xf numFmtId="0" fontId="19" fillId="0" borderId="17" xfId="0" applyFont="1" applyBorder="1" applyAlignment="1">
      <alignment horizontal="center" vertical="center" wrapText="1"/>
    </xf>
    <xf numFmtId="3" fontId="19" fillId="0" borderId="16" xfId="0" applyNumberFormat="1" applyFont="1" applyBorder="1" applyAlignment="1">
      <alignment horizontal="right" vertical="center" wrapText="1"/>
    </xf>
    <xf numFmtId="3" fontId="19" fillId="0" borderId="21" xfId="0" applyNumberFormat="1" applyFont="1" applyBorder="1" applyAlignment="1">
      <alignment horizontal="right" vertical="center" wrapText="1"/>
    </xf>
    <xf numFmtId="0" fontId="19" fillId="0" borderId="0" xfId="0" applyFont="1" applyAlignment="1">
      <alignment horizontal="justify" vertical="center"/>
    </xf>
    <xf numFmtId="0" fontId="19" fillId="0" borderId="22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35" borderId="23" xfId="0" applyFont="1" applyFill="1" applyBorder="1" applyAlignment="1">
      <alignment horizontal="center" vertical="center" wrapText="1"/>
    </xf>
    <xf numFmtId="0" fontId="19" fillId="35" borderId="24" xfId="0" applyFont="1" applyFill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right" vertical="center" wrapText="1"/>
    </xf>
    <xf numFmtId="0" fontId="19" fillId="35" borderId="26" xfId="0" applyFont="1" applyFill="1" applyBorder="1" applyAlignment="1">
      <alignment horizontal="right" vertical="center"/>
    </xf>
    <xf numFmtId="0" fontId="19" fillId="35" borderId="27" xfId="0" applyFont="1" applyFill="1" applyBorder="1" applyAlignment="1">
      <alignment horizontal="right" vertical="center"/>
    </xf>
    <xf numFmtId="0" fontId="19" fillId="35" borderId="28" xfId="0" applyFont="1" applyFill="1" applyBorder="1" applyAlignment="1">
      <alignment horizontal="center" vertical="center" wrapText="1"/>
    </xf>
    <xf numFmtId="0" fontId="19" fillId="35" borderId="29" xfId="0" applyFont="1" applyFill="1" applyBorder="1" applyAlignment="1">
      <alignment horizontal="right" vertical="center" wrapText="1"/>
    </xf>
    <xf numFmtId="0" fontId="19" fillId="35" borderId="29" xfId="0" applyFont="1" applyFill="1" applyBorder="1" applyAlignment="1">
      <alignment horizontal="right" vertical="center"/>
    </xf>
    <xf numFmtId="0" fontId="19" fillId="35" borderId="30" xfId="0" applyFont="1" applyFill="1" applyBorder="1" applyAlignment="1">
      <alignment horizontal="right" vertical="center"/>
    </xf>
    <xf numFmtId="0" fontId="19" fillId="33" borderId="0" xfId="0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 horizontal="right" vertical="center" shrinkToFit="1"/>
    </xf>
    <xf numFmtId="0" fontId="19" fillId="33" borderId="31" xfId="0" applyFont="1" applyFill="1" applyBorder="1" applyAlignment="1">
      <alignment horizontal="right" vertical="center"/>
    </xf>
    <xf numFmtId="0" fontId="19" fillId="33" borderId="0" xfId="0" applyFont="1" applyFill="1" applyBorder="1" applyAlignment="1">
      <alignment horizontal="left" vertical="center" wrapText="1"/>
    </xf>
    <xf numFmtId="0" fontId="19" fillId="33" borderId="0" xfId="0" applyFont="1" applyFill="1" applyBorder="1" applyAlignment="1">
      <alignment horizontal="right" vertical="center" wrapText="1"/>
    </xf>
    <xf numFmtId="0" fontId="19" fillId="33" borderId="0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left" vertical="center" wrapText="1"/>
    </xf>
    <xf numFmtId="0" fontId="19" fillId="33" borderId="32" xfId="0" applyFont="1" applyFill="1" applyBorder="1" applyAlignment="1">
      <alignment horizontal="center" vertical="center" wrapText="1"/>
    </xf>
    <xf numFmtId="57" fontId="19" fillId="33" borderId="33" xfId="0" applyNumberFormat="1" applyFont="1" applyFill="1" applyBorder="1" applyAlignment="1">
      <alignment horizontal="center" vertical="center"/>
    </xf>
    <xf numFmtId="0" fontId="19" fillId="33" borderId="23" xfId="0" applyFont="1" applyFill="1" applyBorder="1" applyAlignment="1">
      <alignment horizontal="center" vertical="center" wrapText="1"/>
    </xf>
    <xf numFmtId="0" fontId="19" fillId="33" borderId="33" xfId="0" applyFont="1" applyFill="1" applyBorder="1" applyAlignment="1">
      <alignment horizontal="center" vertical="center" wrapText="1"/>
    </xf>
    <xf numFmtId="0" fontId="19" fillId="33" borderId="24" xfId="0" applyFont="1" applyFill="1" applyBorder="1" applyAlignment="1">
      <alignment horizontal="center" vertical="center"/>
    </xf>
    <xf numFmtId="0" fontId="19" fillId="33" borderId="25" xfId="0" applyFont="1" applyFill="1" applyBorder="1" applyAlignment="1">
      <alignment horizontal="center" vertical="center" wrapText="1"/>
    </xf>
    <xf numFmtId="0" fontId="19" fillId="33" borderId="34" xfId="0" applyFont="1" applyFill="1" applyBorder="1" applyAlignment="1">
      <alignment vertical="center"/>
    </xf>
    <xf numFmtId="0" fontId="19" fillId="33" borderId="26" xfId="0" applyFont="1" applyFill="1" applyBorder="1" applyAlignment="1">
      <alignment horizontal="right" vertical="center" wrapText="1"/>
    </xf>
    <xf numFmtId="0" fontId="19" fillId="33" borderId="35" xfId="0" applyFont="1" applyFill="1" applyBorder="1" applyAlignment="1">
      <alignment horizontal="right" vertical="center" wrapText="1"/>
    </xf>
    <xf numFmtId="0" fontId="19" fillId="0" borderId="36" xfId="0" applyFont="1" applyBorder="1" applyAlignment="1">
      <alignment vertical="center"/>
    </xf>
    <xf numFmtId="0" fontId="19" fillId="0" borderId="37" xfId="0" applyFont="1" applyBorder="1" applyAlignment="1">
      <alignment horizontal="center" vertical="center"/>
    </xf>
    <xf numFmtId="0" fontId="19" fillId="0" borderId="35" xfId="0" applyFont="1" applyBorder="1" applyAlignment="1">
      <alignment vertical="center"/>
    </xf>
    <xf numFmtId="0" fontId="19" fillId="0" borderId="38" xfId="0" applyFont="1" applyBorder="1" applyAlignment="1">
      <alignment vertical="center"/>
    </xf>
    <xf numFmtId="0" fontId="19" fillId="0" borderId="39" xfId="0" applyFont="1" applyBorder="1" applyAlignment="1">
      <alignment horizontal="center" vertical="center"/>
    </xf>
    <xf numFmtId="0" fontId="19" fillId="0" borderId="40" xfId="0" applyFont="1" applyBorder="1" applyAlignment="1">
      <alignment vertical="center"/>
    </xf>
    <xf numFmtId="0" fontId="19" fillId="0" borderId="41" xfId="0" applyFont="1" applyBorder="1" applyAlignment="1">
      <alignment vertical="center"/>
    </xf>
    <xf numFmtId="0" fontId="19" fillId="0" borderId="42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view="pageBreakPreview" zoomScaleSheetLayoutView="100" zoomScalePageLayoutView="0" workbookViewId="0" topLeftCell="A1">
      <selection activeCell="C31" sqref="C31"/>
    </sheetView>
  </sheetViews>
  <sheetFormatPr defaultColWidth="9.00390625" defaultRowHeight="13.5"/>
  <cols>
    <col min="1" max="1" width="15.375" style="1" customWidth="1"/>
    <col min="2" max="6" width="17.125" style="1" customWidth="1"/>
    <col min="7" max="16384" width="9.00390625" style="1" customWidth="1"/>
  </cols>
  <sheetData>
    <row r="1" spans="1:5" ht="14.25">
      <c r="A1" s="3" t="s">
        <v>28</v>
      </c>
      <c r="B1" s="3"/>
      <c r="C1" s="3"/>
      <c r="D1" s="3"/>
      <c r="E1" s="3"/>
    </row>
    <row r="2" spans="1:5" ht="36.75" customHeight="1">
      <c r="A2" s="4" t="s">
        <v>0</v>
      </c>
      <c r="B2" s="4"/>
      <c r="C2" s="4"/>
      <c r="D2" s="4"/>
      <c r="E2" s="4"/>
    </row>
    <row r="3" spans="1:5" ht="32.25" customHeight="1" thickBot="1">
      <c r="A3" s="5" t="s">
        <v>25</v>
      </c>
      <c r="B3" s="5"/>
      <c r="C3" s="5"/>
      <c r="D3" s="5"/>
      <c r="E3" s="5"/>
    </row>
    <row r="4" spans="1:5" ht="24.75" customHeight="1" thickBot="1">
      <c r="A4" s="6" t="s">
        <v>1</v>
      </c>
      <c r="B4" s="7"/>
      <c r="C4" s="7"/>
      <c r="D4" s="8"/>
      <c r="E4" s="9" t="s">
        <v>2</v>
      </c>
    </row>
    <row r="5" spans="1:5" ht="42" customHeight="1" thickBot="1">
      <c r="A5" s="10"/>
      <c r="B5" s="11" t="s">
        <v>3</v>
      </c>
      <c r="C5" s="11" t="s">
        <v>4</v>
      </c>
      <c r="D5" s="11" t="s">
        <v>5</v>
      </c>
      <c r="E5" s="12"/>
    </row>
    <row r="6" spans="1:5" ht="37.5" customHeight="1" thickBot="1">
      <c r="A6" s="13" t="s">
        <v>13</v>
      </c>
      <c r="B6" s="14">
        <v>11156</v>
      </c>
      <c r="C6" s="14">
        <v>12577</v>
      </c>
      <c r="D6" s="15">
        <f>SUM(B6:C6)</f>
        <v>23733</v>
      </c>
      <c r="E6" s="14">
        <v>10479</v>
      </c>
    </row>
    <row r="7" spans="1:5" ht="40.5" customHeight="1" thickBot="1">
      <c r="A7" s="16" t="s">
        <v>6</v>
      </c>
      <c r="B7" s="17">
        <v>11147</v>
      </c>
      <c r="C7" s="17">
        <v>12562</v>
      </c>
      <c r="D7" s="18">
        <f>B7+C7</f>
        <v>23709</v>
      </c>
      <c r="E7" s="17">
        <v>10483</v>
      </c>
    </row>
    <row r="8" spans="1:5" ht="40.5" customHeight="1" thickBot="1">
      <c r="A8" s="19" t="s">
        <v>7</v>
      </c>
      <c r="B8" s="20">
        <f>SUM(B7-B6)</f>
        <v>-9</v>
      </c>
      <c r="C8" s="20">
        <f>SUM(C7-C6)</f>
        <v>-15</v>
      </c>
      <c r="D8" s="21">
        <f>SUM(D7-D6)</f>
        <v>-24</v>
      </c>
      <c r="E8" s="20">
        <f>SUM(E7-E6)</f>
        <v>4</v>
      </c>
    </row>
    <row r="9" ht="15" thickBot="1">
      <c r="A9" s="22" t="s">
        <v>16</v>
      </c>
    </row>
    <row r="10" spans="1:5" ht="14.25">
      <c r="A10" s="23" t="s">
        <v>22</v>
      </c>
      <c r="B10" s="24" t="s">
        <v>8</v>
      </c>
      <c r="C10" s="24" t="s">
        <v>9</v>
      </c>
      <c r="D10" s="25" t="s">
        <v>14</v>
      </c>
      <c r="E10" s="26"/>
    </row>
    <row r="11" spans="1:5" ht="14.25">
      <c r="A11" s="27" t="s">
        <v>3</v>
      </c>
      <c r="B11" s="28">
        <v>24</v>
      </c>
      <c r="C11" s="28">
        <v>5</v>
      </c>
      <c r="D11" s="29">
        <f>SUM(B11:C11)</f>
        <v>29</v>
      </c>
      <c r="E11" s="30"/>
    </row>
    <row r="12" spans="1:5" ht="14.25">
      <c r="A12" s="27" t="s">
        <v>4</v>
      </c>
      <c r="B12" s="28">
        <v>24</v>
      </c>
      <c r="C12" s="28">
        <v>11</v>
      </c>
      <c r="D12" s="29">
        <f>SUM(B12:C12)</f>
        <v>35</v>
      </c>
      <c r="E12" s="30"/>
    </row>
    <row r="13" spans="1:5" ht="15" thickBot="1">
      <c r="A13" s="31" t="s">
        <v>15</v>
      </c>
      <c r="B13" s="32">
        <f>SUM(B11:B12)</f>
        <v>48</v>
      </c>
      <c r="C13" s="32">
        <f>SUM(C11:C12)</f>
        <v>16</v>
      </c>
      <c r="D13" s="33">
        <f>SUM(B13:C13)</f>
        <v>64</v>
      </c>
      <c r="E13" s="34"/>
    </row>
    <row r="14" spans="1:5" ht="14.25">
      <c r="A14" s="23" t="s">
        <v>12</v>
      </c>
      <c r="B14" s="24" t="s">
        <v>10</v>
      </c>
      <c r="C14" s="24" t="s">
        <v>11</v>
      </c>
      <c r="D14" s="25" t="s">
        <v>14</v>
      </c>
      <c r="E14" s="26"/>
    </row>
    <row r="15" spans="1:5" ht="14.25">
      <c r="A15" s="27" t="s">
        <v>3</v>
      </c>
      <c r="B15" s="28">
        <v>23</v>
      </c>
      <c r="C15" s="28">
        <v>15</v>
      </c>
      <c r="D15" s="29">
        <f>SUM(B15:C15)</f>
        <v>38</v>
      </c>
      <c r="E15" s="30"/>
    </row>
    <row r="16" spans="1:8" ht="14.25">
      <c r="A16" s="27" t="s">
        <v>4</v>
      </c>
      <c r="B16" s="28">
        <v>28</v>
      </c>
      <c r="C16" s="28">
        <v>22</v>
      </c>
      <c r="D16" s="29">
        <f>SUM(B16:C16)</f>
        <v>50</v>
      </c>
      <c r="E16" s="30"/>
      <c r="H16" s="1" t="s">
        <v>16</v>
      </c>
    </row>
    <row r="17" spans="1:5" ht="15" thickBot="1">
      <c r="A17" s="31" t="s">
        <v>15</v>
      </c>
      <c r="B17" s="32">
        <f>SUM(B15:B16)</f>
        <v>51</v>
      </c>
      <c r="C17" s="32">
        <f>SUM(C15:C16)</f>
        <v>37</v>
      </c>
      <c r="D17" s="33">
        <f>SUM(B17:C17)</f>
        <v>88</v>
      </c>
      <c r="E17" s="34"/>
    </row>
    <row r="18" spans="1:5" s="2" customFormat="1" ht="14.25">
      <c r="A18" s="35"/>
      <c r="B18" s="36" t="s">
        <v>26</v>
      </c>
      <c r="C18" s="36" t="s">
        <v>27</v>
      </c>
      <c r="D18" s="37" t="s">
        <v>24</v>
      </c>
      <c r="E18" s="37"/>
    </row>
    <row r="19" spans="1:5" s="2" customFormat="1" ht="14.25">
      <c r="A19" s="38"/>
      <c r="B19" s="39"/>
      <c r="C19" s="39"/>
      <c r="D19" s="40"/>
      <c r="E19" s="40"/>
    </row>
    <row r="20" spans="1:2" s="2" customFormat="1" ht="15" thickBot="1">
      <c r="A20" s="41" t="s">
        <v>29</v>
      </c>
      <c r="B20" s="41"/>
    </row>
    <row r="21" spans="1:6" s="2" customFormat="1" ht="14.25">
      <c r="A21" s="42" t="s">
        <v>30</v>
      </c>
      <c r="B21" s="43" t="s">
        <v>31</v>
      </c>
      <c r="C21" s="44" t="s">
        <v>17</v>
      </c>
      <c r="D21" s="44" t="s">
        <v>18</v>
      </c>
      <c r="E21" s="45" t="s">
        <v>23</v>
      </c>
      <c r="F21" s="46" t="s">
        <v>32</v>
      </c>
    </row>
    <row r="22" spans="1:6" s="2" customFormat="1" ht="14.25">
      <c r="A22" s="47" t="s">
        <v>19</v>
      </c>
      <c r="B22" s="48">
        <v>53</v>
      </c>
      <c r="C22" s="49">
        <v>0</v>
      </c>
      <c r="D22" s="49">
        <v>0</v>
      </c>
      <c r="E22" s="50">
        <v>0</v>
      </c>
      <c r="F22" s="51">
        <f>SUM(B22+C22-D22-E22)</f>
        <v>53</v>
      </c>
    </row>
    <row r="23" spans="1:6" ht="15" thickBot="1">
      <c r="A23" s="52" t="s">
        <v>20</v>
      </c>
      <c r="B23" s="53">
        <v>231</v>
      </c>
      <c r="C23" s="54">
        <v>1</v>
      </c>
      <c r="D23" s="54">
        <v>7</v>
      </c>
      <c r="E23" s="53">
        <v>0</v>
      </c>
      <c r="F23" s="51">
        <f>SUM(B23+C23-D23-E23)</f>
        <v>225</v>
      </c>
    </row>
    <row r="24" spans="1:6" ht="15" thickBot="1">
      <c r="A24" s="55" t="s">
        <v>21</v>
      </c>
      <c r="B24" s="56">
        <f>SUM(B22:B23)</f>
        <v>284</v>
      </c>
      <c r="C24" s="57">
        <f>SUM(C22:C23)</f>
        <v>1</v>
      </c>
      <c r="D24" s="57">
        <f>SUM(D22:D23)</f>
        <v>7</v>
      </c>
      <c r="E24" s="56">
        <f>SUM(E22:E23)</f>
        <v>0</v>
      </c>
      <c r="F24" s="58">
        <f>SUM(F22:F23)</f>
        <v>278</v>
      </c>
    </row>
    <row r="25" ht="14.25">
      <c r="A25" s="22"/>
    </row>
    <row r="26" ht="14.25">
      <c r="A26" s="22"/>
    </row>
  </sheetData>
  <sheetProtection/>
  <mergeCells count="15">
    <mergeCell ref="D17:E17"/>
    <mergeCell ref="D18:E18"/>
    <mergeCell ref="A20:B20"/>
    <mergeCell ref="D11:E11"/>
    <mergeCell ref="D12:E12"/>
    <mergeCell ref="D13:E13"/>
    <mergeCell ref="D14:E14"/>
    <mergeCell ref="D15:E15"/>
    <mergeCell ref="D16:E16"/>
    <mergeCell ref="A1:E1"/>
    <mergeCell ref="A2:E2"/>
    <mergeCell ref="A3:E3"/>
    <mergeCell ref="A4:D4"/>
    <mergeCell ref="E4:E5"/>
    <mergeCell ref="D10:E10"/>
  </mergeCells>
  <printOptions/>
  <pageMargins left="0.93" right="0.2" top="1" bottom="1" header="0.512" footer="0.51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t-kuroda</dc:creator>
  <cp:keywords/>
  <dc:description/>
  <cp:lastModifiedBy>j-yano</cp:lastModifiedBy>
  <cp:lastPrinted>2014-05-07T05:37:50Z</cp:lastPrinted>
  <dcterms:created xsi:type="dcterms:W3CDTF">2008-08-04T00:39:09Z</dcterms:created>
  <dcterms:modified xsi:type="dcterms:W3CDTF">2014-05-23T07:22:06Z</dcterms:modified>
  <cp:category/>
  <cp:version/>
  <cp:contentType/>
  <cp:contentStatus/>
</cp:coreProperties>
</file>