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3月分" sheetId="1" r:id="rId1"/>
  </sheets>
  <definedNames>
    <definedName name="_xlnm.Print_Area" localSheetId="0">'26.03月分'!$A$1:$F$36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<sst xmlns="http://schemas.openxmlformats.org/spreadsheetml/2006/main" count="46" uniqueCount="34">
  <si>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</si>
  <si>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</si>
  <si>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</si>
  <si>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</si>
  <si>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</si>
  <si>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</si>
  <si>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</si>
  <si>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</si>
  <si>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</si>
  <si>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</si>
  <si>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</si>
  <si>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</si>
  <si>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</si>
  <si>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</si>
  <si>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</si>
  <si>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</si>
  <si>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</si>
  <si>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</si>
  <si>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</si>
  <si>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</si>
  <si>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</si>
  <si>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</si>
  <si>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</si>
  <si>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</si>
  <si>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</si>
  <si>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平成26年3月末現在</t>
  </si>
  <si>
    <t>自然増減（-28）</t>
  </si>
  <si>
    <t>社会増減（-18）</t>
  </si>
  <si>
    <t>合計（-46）</t>
  </si>
  <si>
    <t>平成25年3月末人口</t>
  </si>
  <si>
    <t>住民基本台帳人口動態資料</t>
  </si>
  <si>
    <t>うち外国人住民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</si>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</sst>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shrinkToFi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30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11090</v>
      </c>
      <c r="C6" s="14">
        <v>12533</v>
      </c>
      <c r="D6" s="15">
        <f>SUM(B6:C6)</f>
        <v>23623</v>
      </c>
      <c r="E6" s="14">
        <v>10493</v>
      </c>
    </row>
    <row r="7" spans="1:5" ht="40.5" customHeight="1" thickBot="1">
      <c r="A7" s="16" t="s">
        <v>6</v>
      </c>
      <c r="B7" s="17">
        <v>11069</v>
      </c>
      <c r="C7" s="17">
        <v>12508</v>
      </c>
      <c r="D7" s="18">
        <f>B7+C7</f>
        <v>23577</v>
      </c>
      <c r="E7" s="17">
        <v>10506</v>
      </c>
    </row>
    <row r="8" spans="1:5" ht="40.5" customHeight="1" thickBot="1">
      <c r="A8" s="19" t="s">
        <v>7</v>
      </c>
      <c r="B8" s="20">
        <f>SUM(B7-B6)</f>
        <v>-21</v>
      </c>
      <c r="C8" s="20">
        <f>SUM(C7-C6)</f>
        <v>-25</v>
      </c>
      <c r="D8" s="21">
        <f>SUM(D7-D6)</f>
        <v>-46</v>
      </c>
      <c r="E8" s="20">
        <f>SUM(E7-E6)</f>
        <v>13</v>
      </c>
    </row>
    <row r="9" ht="15" thickBot="1">
      <c r="A9" s="22" t="s">
        <v>17</v>
      </c>
    </row>
    <row r="10" spans="1:5" ht="14.25">
      <c r="A10" s="23" t="s">
        <v>23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69</v>
      </c>
      <c r="C11" s="28">
        <v>6</v>
      </c>
      <c r="D11" s="29">
        <f>SUM(B11:C11)</f>
        <v>75</v>
      </c>
      <c r="E11" s="30"/>
    </row>
    <row r="12" spans="1:5" ht="14.25">
      <c r="A12" s="27" t="s">
        <v>4</v>
      </c>
      <c r="B12" s="28">
        <v>70</v>
      </c>
      <c r="C12" s="28">
        <v>6</v>
      </c>
      <c r="D12" s="29">
        <f>SUM(B12:C12)</f>
        <v>76</v>
      </c>
      <c r="E12" s="30"/>
    </row>
    <row r="13" spans="1:5" ht="15" thickBot="1">
      <c r="A13" s="31" t="s">
        <v>16</v>
      </c>
      <c r="B13" s="32">
        <f>SUM(B11:B12)</f>
        <v>139</v>
      </c>
      <c r="C13" s="32">
        <f>SUM(C11:C12)</f>
        <v>12</v>
      </c>
      <c r="D13" s="33">
        <f>SUM(B13:C13)</f>
        <v>151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76</v>
      </c>
      <c r="C15" s="28">
        <v>20</v>
      </c>
      <c r="D15" s="29">
        <f>SUM(B15:C15)</f>
        <v>96</v>
      </c>
      <c r="E15" s="30"/>
    </row>
    <row r="16" spans="1:8" ht="14.25">
      <c r="A16" s="27" t="s">
        <v>4</v>
      </c>
      <c r="B16" s="28">
        <v>81</v>
      </c>
      <c r="C16" s="28">
        <v>20</v>
      </c>
      <c r="D16" s="29">
        <f>SUM(B16:C16)</f>
        <v>101</v>
      </c>
      <c r="E16" s="30"/>
      <c r="H16" s="1" t="s">
        <v>17</v>
      </c>
    </row>
    <row r="17" spans="1:5" ht="15" thickBot="1">
      <c r="A17" s="31" t="s">
        <v>16</v>
      </c>
      <c r="B17" s="32">
        <f>SUM(B15:B16)</f>
        <v>157</v>
      </c>
      <c r="C17" s="32">
        <f>SUM(C15:C16)</f>
        <v>40</v>
      </c>
      <c r="D17" s="33">
        <f>SUM(B17:C17)</f>
        <v>197</v>
      </c>
      <c r="E17" s="34"/>
    </row>
    <row r="18" spans="1:5" s="2" customFormat="1" ht="14.25">
      <c r="A18" s="35"/>
      <c r="B18" s="36" t="s">
        <v>27</v>
      </c>
      <c r="C18" s="36" t="s">
        <v>26</v>
      </c>
      <c r="D18" s="37" t="s">
        <v>28</v>
      </c>
      <c r="E18" s="37"/>
    </row>
    <row r="19" spans="1:5" s="2" customFormat="1" ht="14.25">
      <c r="A19" s="38"/>
      <c r="B19" s="39"/>
      <c r="C19" s="39"/>
      <c r="D19" s="40"/>
      <c r="E19" s="40"/>
    </row>
    <row r="20" spans="1:2" s="2" customFormat="1" ht="15" thickBot="1">
      <c r="A20" s="41" t="s">
        <v>31</v>
      </c>
      <c r="B20" s="41"/>
    </row>
    <row r="21" spans="1:6" s="2" customFormat="1" ht="14.25">
      <c r="A21" s="42" t="s">
        <v>17</v>
      </c>
      <c r="B21" s="43" t="s">
        <v>32</v>
      </c>
      <c r="C21" s="44" t="s">
        <v>18</v>
      </c>
      <c r="D21" s="44" t="s">
        <v>19</v>
      </c>
      <c r="E21" s="45" t="s">
        <v>24</v>
      </c>
      <c r="F21" s="46" t="s">
        <v>33</v>
      </c>
    </row>
    <row r="22" spans="1:6" s="2" customFormat="1" ht="14.25">
      <c r="A22" s="47" t="s">
        <v>20</v>
      </c>
      <c r="B22" s="48">
        <v>56</v>
      </c>
      <c r="C22" s="49">
        <v>0</v>
      </c>
      <c r="D22" s="49">
        <v>1</v>
      </c>
      <c r="E22" s="50">
        <v>0</v>
      </c>
      <c r="F22" s="51">
        <f>SUM(B22+C22-D22-E22)</f>
        <v>55</v>
      </c>
    </row>
    <row r="23" spans="1:6" ht="15" thickBot="1">
      <c r="A23" s="52" t="s">
        <v>21</v>
      </c>
      <c r="B23" s="53">
        <v>250</v>
      </c>
      <c r="C23" s="54">
        <v>7</v>
      </c>
      <c r="D23" s="54">
        <v>12</v>
      </c>
      <c r="E23" s="53">
        <v>0</v>
      </c>
      <c r="F23" s="51">
        <f>SUM(B23+C23-D23-E23)</f>
        <v>245</v>
      </c>
    </row>
    <row r="24" spans="1:6" ht="15" thickBot="1">
      <c r="A24" s="55" t="s">
        <v>22</v>
      </c>
      <c r="B24" s="56">
        <f>SUM(B22:B23)</f>
        <v>306</v>
      </c>
      <c r="C24" s="57">
        <f>SUM(C22:C23)</f>
        <v>7</v>
      </c>
      <c r="D24" s="57">
        <f>SUM(D22:D23)</f>
        <v>13</v>
      </c>
      <c r="E24" s="56">
        <f>SUM(E22:E23)</f>
        <v>0</v>
      </c>
      <c r="F24" s="58">
        <f>SUM(F22:F23)</f>
        <v>300</v>
      </c>
    </row>
    <row r="25" ht="14.25">
      <c r="A25" s="22"/>
    </row>
    <row r="26" ht="15" thickBot="1">
      <c r="A26" s="22"/>
    </row>
    <row r="27" spans="1:5" ht="32.25" customHeight="1" thickBot="1">
      <c r="A27" s="59" t="s">
        <v>15</v>
      </c>
      <c r="B27" s="60" t="s">
        <v>3</v>
      </c>
      <c r="C27" s="61" t="s">
        <v>4</v>
      </c>
      <c r="D27" s="61" t="s">
        <v>5</v>
      </c>
      <c r="E27" s="61" t="s">
        <v>2</v>
      </c>
    </row>
    <row r="28" spans="1:5" ht="36.75" customHeight="1" thickBot="1">
      <c r="A28" s="59"/>
      <c r="B28" s="62">
        <v>11209</v>
      </c>
      <c r="C28" s="63">
        <v>12638</v>
      </c>
      <c r="D28" s="63">
        <f>SUM(B28:C28)</f>
        <v>23847</v>
      </c>
      <c r="E28" s="63">
        <v>10459</v>
      </c>
    </row>
    <row r="29" ht="7.5" customHeight="1"/>
    <row r="30" spans="1:5" ht="14.25">
      <c r="A30" s="64"/>
      <c r="B30" s="4" t="s">
        <v>29</v>
      </c>
      <c r="C30" s="4"/>
      <c r="D30" s="4"/>
      <c r="E30" s="4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2014-05-23T07:28:34Z</dcterms:modified>
  <cp:category/>
  <cp:version/>
  <cp:contentType/>
  <cp:contentStatus/>
</cp:coreProperties>
</file>