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<sst xmlns="http://schemas.openxmlformats.org/spreadsheetml/2006/main" count="49" uniqueCount="36">
  <si>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</si>
  <si>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</si>
  <si>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</si>
  <si>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</si>
  <si>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</si>
  <si>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</si>
  <si>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</si>
  <si>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</si>
  <si>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</si>
  <si>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</si>
  <si>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</si>
  <si>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</si>
  <si>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</si>
  <si>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</si>
  <si>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</si>
  <si>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</si>
  <si>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</si>
  <si>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</si>
  <si>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</si>
  <si>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</si>
  <si>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</si>
  <si>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</si>
  <si>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</si>
  <si>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</si>
  <si>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</si>
  <si>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</si>
  <si>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</si>
  <si>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</si>
  <si>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</si>
  <si>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</si>
  <si>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</si>
  <si>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令和元(平成31)年12月末現在</t>
  </si>
  <si>
    <t>平成30年12月末人口</t>
  </si>
  <si>
    <t>社会増減（51）</t>
  </si>
  <si>
    <t>自然増減（▲31）</t>
  </si>
  <si>
    <t>合計（20）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</si>
</sst>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5" borderId="53" xfId="0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5" borderId="55" xfId="0" applyFont="1" applyFill="1" applyBorder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57" fontId="2" fillId="33" borderId="58" xfId="0" applyNumberFormat="1" applyFont="1" applyFill="1" applyBorder="1" applyAlignment="1">
      <alignment horizontal="center" vertical="center"/>
    </xf>
    <xf numFmtId="57" fontId="2" fillId="33" borderId="59" xfId="0" applyNumberFormat="1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73" t="s">
        <v>20</v>
      </c>
      <c r="B1" s="73"/>
      <c r="C1" s="73"/>
      <c r="D1" s="73"/>
      <c r="E1" s="73"/>
      <c r="F1" s="73"/>
      <c r="G1" s="73"/>
    </row>
    <row r="2" spans="2:7" ht="36.75" customHeight="1">
      <c r="B2" s="69"/>
      <c r="C2" s="69"/>
      <c r="D2" s="69"/>
      <c r="E2" s="69"/>
      <c r="F2" s="75" t="s">
        <v>0</v>
      </c>
      <c r="G2" s="75"/>
    </row>
    <row r="3" spans="2:7" ht="32.25" customHeight="1" thickBot="1">
      <c r="B3" s="70"/>
      <c r="C3" s="70"/>
      <c r="D3" s="70"/>
      <c r="E3" s="74" t="s">
        <v>31</v>
      </c>
      <c r="F3" s="74"/>
      <c r="G3" s="74"/>
    </row>
    <row r="4" spans="1:5" ht="24.75" customHeight="1" thickBot="1">
      <c r="A4" s="78" t="s">
        <v>1</v>
      </c>
      <c r="B4" s="79"/>
      <c r="C4" s="79"/>
      <c r="D4" s="80"/>
      <c r="E4" s="94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95"/>
    </row>
    <row r="6" spans="1:5" ht="37.5" customHeight="1" thickBot="1">
      <c r="A6" s="7" t="s">
        <v>11</v>
      </c>
      <c r="B6" s="35">
        <v>10717</v>
      </c>
      <c r="C6" s="36">
        <v>11886</v>
      </c>
      <c r="D6" s="22">
        <f>SUM(B6:C6)</f>
        <v>22603</v>
      </c>
      <c r="E6" s="8">
        <v>10820</v>
      </c>
    </row>
    <row r="7" spans="1:5" ht="40.5" customHeight="1" thickBot="1">
      <c r="A7" s="9" t="s">
        <v>6</v>
      </c>
      <c r="B7" s="37">
        <v>10713</v>
      </c>
      <c r="C7" s="38">
        <v>11910</v>
      </c>
      <c r="D7" s="11">
        <f>SUM(B7:C7)</f>
        <v>22623</v>
      </c>
      <c r="E7" s="10">
        <v>10848</v>
      </c>
    </row>
    <row r="8" spans="1:5" ht="40.5" customHeight="1" thickBot="1">
      <c r="A8" s="6" t="s">
        <v>7</v>
      </c>
      <c r="B8" s="39">
        <f>SUM(B7-B6)</f>
        <v>-4</v>
      </c>
      <c r="C8" s="40">
        <f>SUM(C7-C6)</f>
        <v>24</v>
      </c>
      <c r="D8" s="13">
        <f>SUM(D7-D6)</f>
        <v>20</v>
      </c>
      <c r="E8" s="12">
        <f>SUM(E7-E6)</f>
        <v>28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5" t="s">
        <v>12</v>
      </c>
      <c r="E10" s="86"/>
    </row>
    <row r="11" spans="1:5" ht="18.75" customHeight="1">
      <c r="A11" s="31" t="s">
        <v>3</v>
      </c>
      <c r="B11" s="28">
        <v>30</v>
      </c>
      <c r="C11" s="25">
        <v>2</v>
      </c>
      <c r="D11" s="81">
        <f>SUM(B11:C11)</f>
        <v>32</v>
      </c>
      <c r="E11" s="82"/>
    </row>
    <row r="12" spans="1:5" ht="18.75" customHeight="1">
      <c r="A12" s="32" t="s">
        <v>4</v>
      </c>
      <c r="B12" s="29">
        <v>52</v>
      </c>
      <c r="C12" s="26">
        <v>5</v>
      </c>
      <c r="D12" s="76">
        <f>SUM(B12:C12)</f>
        <v>57</v>
      </c>
      <c r="E12" s="77"/>
    </row>
    <row r="13" spans="1:5" ht="18.75" customHeight="1" thickBot="1">
      <c r="A13" s="33" t="s">
        <v>14</v>
      </c>
      <c r="B13" s="30">
        <f>SUM(B11:B12)</f>
        <v>82</v>
      </c>
      <c r="C13" s="27">
        <f>SUM(C11:C12)</f>
        <v>7</v>
      </c>
      <c r="D13" s="83">
        <f>SUM(B13:C13)</f>
        <v>89</v>
      </c>
      <c r="E13" s="84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5" t="s">
        <v>12</v>
      </c>
      <c r="E14" s="86"/>
    </row>
    <row r="15" spans="1:5" ht="18.75" customHeight="1">
      <c r="A15" s="31" t="s">
        <v>3</v>
      </c>
      <c r="B15" s="28">
        <v>18</v>
      </c>
      <c r="C15" s="25">
        <v>18</v>
      </c>
      <c r="D15" s="81">
        <f>SUM(B15:C15)</f>
        <v>36</v>
      </c>
      <c r="E15" s="82"/>
    </row>
    <row r="16" spans="1:8" ht="18.75" customHeight="1">
      <c r="A16" s="32" t="s">
        <v>4</v>
      </c>
      <c r="B16" s="29">
        <v>13</v>
      </c>
      <c r="C16" s="26">
        <v>20</v>
      </c>
      <c r="D16" s="76">
        <f>SUM(B16:C16)</f>
        <v>33</v>
      </c>
      <c r="E16" s="77"/>
      <c r="H16" s="1" t="s">
        <v>15</v>
      </c>
    </row>
    <row r="17" spans="1:5" ht="18.75" customHeight="1" thickBot="1">
      <c r="A17" s="33" t="s">
        <v>14</v>
      </c>
      <c r="B17" s="30">
        <f>SUM(B15:B16)</f>
        <v>31</v>
      </c>
      <c r="C17" s="27">
        <f>SUM(C15:C16)</f>
        <v>38</v>
      </c>
      <c r="D17" s="83">
        <f>SUM(B17:C17)</f>
        <v>69</v>
      </c>
      <c r="E17" s="84"/>
    </row>
    <row r="18" spans="1:5" s="2" customFormat="1" ht="14.25">
      <c r="A18" s="15"/>
      <c r="B18" s="16" t="s">
        <v>33</v>
      </c>
      <c r="C18" s="16" t="s">
        <v>34</v>
      </c>
      <c r="D18" s="96" t="s">
        <v>35</v>
      </c>
      <c r="E18" s="96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97" t="s">
        <v>21</v>
      </c>
      <c r="B20" s="97"/>
    </row>
    <row r="21" spans="1:7" s="2" customFormat="1" ht="18.75" customHeight="1">
      <c r="A21" s="92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2"/>
    </row>
    <row r="22" spans="1:7" s="2" customFormat="1" ht="18.75" customHeight="1" thickBot="1">
      <c r="A22" s="93"/>
      <c r="B22" s="88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145</v>
      </c>
      <c r="C23" s="62">
        <v>3</v>
      </c>
      <c r="D23" s="56">
        <v>0</v>
      </c>
      <c r="E23" s="66">
        <v>0</v>
      </c>
      <c r="F23" s="64">
        <v>0</v>
      </c>
      <c r="G23" s="52">
        <f>SUM(B23+C23+D23-E23-F23)</f>
        <v>148</v>
      </c>
    </row>
    <row r="24" spans="1:7" ht="18.75" customHeight="1" thickBot="1">
      <c r="A24" s="47" t="s">
        <v>17</v>
      </c>
      <c r="B24" s="44">
        <v>438</v>
      </c>
      <c r="C24" s="57">
        <v>26</v>
      </c>
      <c r="D24" s="49">
        <v>0</v>
      </c>
      <c r="E24" s="67">
        <v>1</v>
      </c>
      <c r="F24" s="59">
        <v>0</v>
      </c>
      <c r="G24" s="53">
        <f>SUM(B24+C24+D24-E24-F24)</f>
        <v>463</v>
      </c>
    </row>
    <row r="25" spans="1:7" ht="18.75" customHeight="1" thickBot="1">
      <c r="A25" s="48" t="s">
        <v>18</v>
      </c>
      <c r="B25" s="45">
        <f>SUM(B23:B24)</f>
        <v>583</v>
      </c>
      <c r="C25" s="58">
        <f>SUM(C23:C24)</f>
        <v>29</v>
      </c>
      <c r="D25" s="50">
        <f>SUM(D23:D24)</f>
        <v>0</v>
      </c>
      <c r="E25" s="68">
        <f>SUM(E23:E24)</f>
        <v>1</v>
      </c>
      <c r="F25" s="60">
        <f>SUM(F23:F24)</f>
        <v>0</v>
      </c>
      <c r="G25" s="54">
        <f>SUM(B25+C25+D25-E25-F25)</f>
        <v>611</v>
      </c>
    </row>
    <row r="26" ht="14.25">
      <c r="A26" s="14"/>
    </row>
    <row r="27" ht="15" thickBot="1">
      <c r="A27" s="14"/>
    </row>
    <row r="28" spans="1:5" ht="32.25" customHeight="1" thickBot="1">
      <c r="A28" s="98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98"/>
      <c r="B29" s="71">
        <v>10807</v>
      </c>
      <c r="C29" s="72">
        <v>12002</v>
      </c>
      <c r="D29" s="72">
        <f>B29+C29</f>
        <v>22809</v>
      </c>
      <c r="E29" s="72">
        <v>10747</v>
      </c>
    </row>
    <row r="30" ht="7.5" customHeight="1"/>
    <row r="31" spans="1:5" ht="14.25">
      <c r="A31" s="3"/>
      <c r="B31" s="75" t="s">
        <v>32</v>
      </c>
      <c r="C31" s="75"/>
      <c r="D31" s="75"/>
      <c r="E31" s="75"/>
    </row>
  </sheetData>
  <sheetProtection/>
  <mergeCells count="21">
    <mergeCell ref="E4:E5"/>
    <mergeCell ref="D17:E17"/>
    <mergeCell ref="D18:E18"/>
    <mergeCell ref="A20:B20"/>
    <mergeCell ref="A28:A29"/>
    <mergeCell ref="D10:E10"/>
    <mergeCell ref="B21:B22"/>
    <mergeCell ref="C21:D21"/>
    <mergeCell ref="E21:F21"/>
    <mergeCell ref="D15:E15"/>
    <mergeCell ref="A21:A22"/>
    <mergeCell ref="A1:G1"/>
    <mergeCell ref="E3:G3"/>
    <mergeCell ref="F2:G2"/>
    <mergeCell ref="D16:E16"/>
    <mergeCell ref="A4:D4"/>
    <mergeCell ref="B31:E31"/>
    <mergeCell ref="D11:E11"/>
    <mergeCell ref="D12:E12"/>
    <mergeCell ref="D13:E13"/>
    <mergeCell ref="D14:E14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2019-12-27T11:17:12Z</cp:lastPrinted>
  <dcterms:created xsi:type="dcterms:W3CDTF">2008-08-04T00:39:09Z</dcterms:created>
  <dcterms:modified xsi:type="dcterms:W3CDTF">2019-12-27T11:18:18Z</dcterms:modified>
  <cp:category/>
  <cp:version/>
  <cp:contentType/>
  <cp:contentStatus/>
</cp:coreProperties>
</file>